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giro-fs-prd\GIRO\Exports\Schedules\20260125\duty book\"/>
    </mc:Choice>
  </mc:AlternateContent>
  <xr:revisionPtr revIDLastSave="0" documentId="13_ncr:1_{564A1E2D-1C6D-4BBE-AC45-0942469ADB81}" xr6:coauthVersionLast="47" xr6:coauthVersionMax="47" xr10:uidLastSave="{00000000-0000-0000-0000-000000000000}"/>
  <bookViews>
    <workbookView xWindow="-120" yWindow="-120" windowWidth="22290" windowHeight="13005" xr2:uid="{00000000-000D-0000-FFFF-FFFF00000000}"/>
  </bookViews>
  <sheets>
    <sheet name="Weekday" sheetId="4" r:id="rId1"/>
    <sheet name="Saturday" sheetId="6" r:id="rId2"/>
    <sheet name="Sunday" sheetId="8" r:id="rId3"/>
  </sheets>
  <definedNames>
    <definedName name="_xlnm._FilterDatabase" localSheetId="0" hidden="1">Weekday!#REF!</definedName>
    <definedName name="duties_SD1709_0" localSheetId="0">Weekday!#REF!</definedName>
    <definedName name="duties_SD1901_0" localSheetId="0">Weekday!#REF!</definedName>
    <definedName name="duties_SD1906_0" localSheetId="0">Weekday!#REF!</definedName>
    <definedName name="duties_SD1906_5" localSheetId="1">Saturday!#REF!</definedName>
    <definedName name="duties_SD1906_6" localSheetId="2">Sunday!#REF!</definedName>
    <definedName name="duties_SD1909_0" localSheetId="0">Weekday!$A$5:$AB$334</definedName>
    <definedName name="duties_SD1909_5" localSheetId="1">Saturday!$A$4:$AB$170</definedName>
    <definedName name="duties_SD1909_6" localSheetId="2">Sunday!#REF!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51" i="4" l="1"/>
  <c r="AE351" i="4"/>
  <c r="AF351" i="4"/>
  <c r="AG351" i="4"/>
  <c r="AH351" i="4"/>
  <c r="AI351" i="4"/>
  <c r="AD352" i="4"/>
  <c r="AE352" i="4"/>
  <c r="AF352" i="4"/>
  <c r="AG352" i="4"/>
  <c r="AH352" i="4"/>
  <c r="AI352" i="4"/>
  <c r="AD353" i="4"/>
  <c r="AE353" i="4"/>
  <c r="AF353" i="4"/>
  <c r="AG353" i="4"/>
  <c r="AH353" i="4"/>
  <c r="AI353" i="4"/>
  <c r="AD354" i="4"/>
  <c r="AE354" i="4"/>
  <c r="AF354" i="4"/>
  <c r="AG354" i="4"/>
  <c r="AH354" i="4"/>
  <c r="AI354" i="4"/>
  <c r="AD344" i="4"/>
  <c r="AE344" i="4"/>
  <c r="AF344" i="4"/>
  <c r="AG344" i="4" s="1"/>
  <c r="AH344" i="4"/>
  <c r="AI344" i="4"/>
  <c r="AD345" i="4"/>
  <c r="AE345" i="4"/>
  <c r="AF345" i="4"/>
  <c r="AG345" i="4"/>
  <c r="AH345" i="4"/>
  <c r="AI345" i="4"/>
  <c r="AD346" i="4"/>
  <c r="AE346" i="4"/>
  <c r="AF346" i="4"/>
  <c r="AG346" i="4" s="1"/>
  <c r="AH346" i="4"/>
  <c r="AI346" i="4"/>
  <c r="AD347" i="4"/>
  <c r="AE347" i="4"/>
  <c r="AF347" i="4"/>
  <c r="AG347" i="4"/>
  <c r="AH347" i="4"/>
  <c r="AI347" i="4"/>
  <c r="AD348" i="4"/>
  <c r="AE348" i="4"/>
  <c r="AF348" i="4"/>
  <c r="AG348" i="4" s="1"/>
  <c r="AH348" i="4"/>
  <c r="AI348" i="4"/>
  <c r="AD349" i="4"/>
  <c r="AE349" i="4"/>
  <c r="AF349" i="4"/>
  <c r="AG349" i="4"/>
  <c r="AH349" i="4"/>
  <c r="AI349" i="4"/>
  <c r="AD350" i="4"/>
  <c r="AE350" i="4"/>
  <c r="AF350" i="4"/>
  <c r="AG350" i="4" s="1"/>
  <c r="AH350" i="4"/>
  <c r="AI350" i="4"/>
  <c r="AD340" i="4"/>
  <c r="AE340" i="4"/>
  <c r="AF340" i="4"/>
  <c r="AG340" i="4" s="1"/>
  <c r="AH340" i="4"/>
  <c r="AI340" i="4"/>
  <c r="AD341" i="4"/>
  <c r="AE341" i="4"/>
  <c r="AF341" i="4"/>
  <c r="AG341" i="4" s="1"/>
  <c r="AH341" i="4"/>
  <c r="AI341" i="4"/>
  <c r="AD342" i="4"/>
  <c r="AE342" i="4"/>
  <c r="AF342" i="4"/>
  <c r="AG342" i="4" s="1"/>
  <c r="AH342" i="4"/>
  <c r="AI342" i="4"/>
  <c r="AD343" i="4"/>
  <c r="AE343" i="4"/>
  <c r="AF343" i="4"/>
  <c r="AG343" i="4" s="1"/>
  <c r="AH343" i="4"/>
  <c r="AI343" i="4"/>
  <c r="AD210" i="4"/>
  <c r="AE210" i="4"/>
  <c r="AF210" i="4"/>
  <c r="AG210" i="4" s="1"/>
  <c r="AH210" i="4"/>
  <c r="AI210" i="4"/>
  <c r="AD211" i="4"/>
  <c r="AE211" i="4"/>
  <c r="AF211" i="4"/>
  <c r="AG211" i="4" s="1"/>
  <c r="AH211" i="4"/>
  <c r="AI211" i="4"/>
  <c r="AD212" i="4"/>
  <c r="AE212" i="4"/>
  <c r="AF212" i="4"/>
  <c r="AG212" i="4" s="1"/>
  <c r="AH212" i="4"/>
  <c r="AI212" i="4"/>
  <c r="AD213" i="4"/>
  <c r="AE213" i="4"/>
  <c r="AF213" i="4"/>
  <c r="AG213" i="4" s="1"/>
  <c r="AH213" i="4"/>
  <c r="AI213" i="4"/>
  <c r="AD214" i="4"/>
  <c r="AE214" i="4"/>
  <c r="AF214" i="4"/>
  <c r="AG214" i="4" s="1"/>
  <c r="AH214" i="4"/>
  <c r="AI214" i="4"/>
  <c r="AD215" i="4"/>
  <c r="AE215" i="4"/>
  <c r="AF215" i="4"/>
  <c r="AG215" i="4" s="1"/>
  <c r="AH215" i="4"/>
  <c r="AI215" i="4"/>
  <c r="AD216" i="4"/>
  <c r="AE216" i="4"/>
  <c r="AF216" i="4"/>
  <c r="AG216" i="4" s="1"/>
  <c r="AH216" i="4"/>
  <c r="AI216" i="4"/>
  <c r="AD217" i="4"/>
  <c r="AE217" i="4"/>
  <c r="AF217" i="4"/>
  <c r="AG217" i="4" s="1"/>
  <c r="AH217" i="4"/>
  <c r="AI217" i="4"/>
  <c r="AD218" i="4"/>
  <c r="AE218" i="4"/>
  <c r="AF218" i="4"/>
  <c r="AG218" i="4" s="1"/>
  <c r="AH218" i="4"/>
  <c r="AI218" i="4"/>
  <c r="AD219" i="4"/>
  <c r="AE219" i="4"/>
  <c r="AF219" i="4"/>
  <c r="AG219" i="4" s="1"/>
  <c r="AH219" i="4"/>
  <c r="AI219" i="4"/>
  <c r="AD220" i="4"/>
  <c r="AE220" i="4"/>
  <c r="AF220" i="4"/>
  <c r="AG220" i="4" s="1"/>
  <c r="AH220" i="4"/>
  <c r="AI220" i="4"/>
  <c r="AD221" i="4"/>
  <c r="AE221" i="4"/>
  <c r="AF221" i="4"/>
  <c r="AG221" i="4" s="1"/>
  <c r="AH221" i="4"/>
  <c r="AI221" i="4"/>
  <c r="AD222" i="4"/>
  <c r="AE222" i="4"/>
  <c r="AF222" i="4"/>
  <c r="AG222" i="4" s="1"/>
  <c r="AH222" i="4"/>
  <c r="AI222" i="4"/>
  <c r="AD223" i="4"/>
  <c r="AE223" i="4"/>
  <c r="AF223" i="4"/>
  <c r="AG223" i="4" s="1"/>
  <c r="AH223" i="4"/>
  <c r="AI223" i="4"/>
  <c r="AD224" i="4"/>
  <c r="AE224" i="4"/>
  <c r="AF224" i="4"/>
  <c r="AG224" i="4" s="1"/>
  <c r="AH224" i="4"/>
  <c r="AI224" i="4"/>
  <c r="AD225" i="4"/>
  <c r="AE225" i="4"/>
  <c r="AF225" i="4"/>
  <c r="AG225" i="4" s="1"/>
  <c r="AH225" i="4"/>
  <c r="AI225" i="4"/>
  <c r="AD226" i="4"/>
  <c r="AE226" i="4"/>
  <c r="AF226" i="4"/>
  <c r="AG226" i="4" s="1"/>
  <c r="AH226" i="4"/>
  <c r="AI226" i="4"/>
  <c r="AD227" i="4"/>
  <c r="AE227" i="4"/>
  <c r="AF227" i="4"/>
  <c r="AG227" i="4" s="1"/>
  <c r="AH227" i="4"/>
  <c r="AI227" i="4"/>
  <c r="AD228" i="4"/>
  <c r="AE228" i="4"/>
  <c r="AF228" i="4"/>
  <c r="AG228" i="4" s="1"/>
  <c r="AH228" i="4"/>
  <c r="AI228" i="4"/>
  <c r="AD229" i="4"/>
  <c r="AE229" i="4"/>
  <c r="AF229" i="4"/>
  <c r="AG229" i="4" s="1"/>
  <c r="AH229" i="4"/>
  <c r="AI229" i="4"/>
  <c r="AD230" i="4"/>
  <c r="AE230" i="4"/>
  <c r="AF230" i="4"/>
  <c r="AG230" i="4" s="1"/>
  <c r="AH230" i="4"/>
  <c r="AI230" i="4"/>
  <c r="AD231" i="4"/>
  <c r="AE231" i="4"/>
  <c r="AF231" i="4"/>
  <c r="AG231" i="4" s="1"/>
  <c r="AH231" i="4"/>
  <c r="AI231" i="4"/>
  <c r="AD232" i="4"/>
  <c r="AE232" i="4"/>
  <c r="AF232" i="4"/>
  <c r="AG232" i="4" s="1"/>
  <c r="AH232" i="4"/>
  <c r="AI232" i="4"/>
  <c r="AD233" i="4"/>
  <c r="AE233" i="4"/>
  <c r="AF233" i="4"/>
  <c r="AG233" i="4" s="1"/>
  <c r="AH233" i="4"/>
  <c r="AI233" i="4"/>
  <c r="AD234" i="4"/>
  <c r="AE234" i="4"/>
  <c r="AF234" i="4"/>
  <c r="AG234" i="4" s="1"/>
  <c r="AH234" i="4"/>
  <c r="AI234" i="4"/>
  <c r="AD235" i="4"/>
  <c r="AE235" i="4"/>
  <c r="AF235" i="4"/>
  <c r="AG235" i="4" s="1"/>
  <c r="AH235" i="4"/>
  <c r="AI235" i="4"/>
  <c r="AD236" i="4"/>
  <c r="AE236" i="4"/>
  <c r="AF236" i="4"/>
  <c r="AG236" i="4" s="1"/>
  <c r="AH236" i="4"/>
  <c r="AI236" i="4"/>
  <c r="AD237" i="4"/>
  <c r="AE237" i="4"/>
  <c r="AF237" i="4"/>
  <c r="AG237" i="4" s="1"/>
  <c r="AH237" i="4"/>
  <c r="AI237" i="4"/>
  <c r="AD238" i="4"/>
  <c r="AE238" i="4"/>
  <c r="AF238" i="4"/>
  <c r="AG238" i="4" s="1"/>
  <c r="AH238" i="4"/>
  <c r="AI238" i="4"/>
  <c r="AD239" i="4"/>
  <c r="AE239" i="4"/>
  <c r="AF239" i="4"/>
  <c r="AG239" i="4" s="1"/>
  <c r="AH239" i="4"/>
  <c r="AI239" i="4"/>
  <c r="AD240" i="4"/>
  <c r="AE240" i="4"/>
  <c r="AF240" i="4"/>
  <c r="AG240" i="4" s="1"/>
  <c r="AH240" i="4"/>
  <c r="AI240" i="4"/>
  <c r="AD241" i="4"/>
  <c r="AE241" i="4"/>
  <c r="AF241" i="4"/>
  <c r="AG241" i="4" s="1"/>
  <c r="AH241" i="4"/>
  <c r="AI241" i="4"/>
  <c r="AD242" i="4"/>
  <c r="AE242" i="4"/>
  <c r="AF242" i="4"/>
  <c r="AG242" i="4" s="1"/>
  <c r="AH242" i="4"/>
  <c r="AI242" i="4"/>
  <c r="AD243" i="4"/>
  <c r="AE243" i="4"/>
  <c r="AF243" i="4"/>
  <c r="AG243" i="4" s="1"/>
  <c r="AH243" i="4"/>
  <c r="AI243" i="4"/>
  <c r="AD244" i="4"/>
  <c r="AE244" i="4"/>
  <c r="AF244" i="4"/>
  <c r="AG244" i="4"/>
  <c r="AH244" i="4"/>
  <c r="AI244" i="4"/>
  <c r="AD245" i="4"/>
  <c r="AE245" i="4"/>
  <c r="AF245" i="4"/>
  <c r="AG245" i="4" s="1"/>
  <c r="AH245" i="4"/>
  <c r="AI245" i="4"/>
  <c r="AD246" i="4"/>
  <c r="AE246" i="4"/>
  <c r="AF246" i="4"/>
  <c r="AG246" i="4" s="1"/>
  <c r="AH246" i="4"/>
  <c r="AI246" i="4"/>
  <c r="AD247" i="4"/>
  <c r="AE247" i="4"/>
  <c r="AF247" i="4"/>
  <c r="AG247" i="4" s="1"/>
  <c r="AH247" i="4"/>
  <c r="AI247" i="4"/>
  <c r="AD248" i="4"/>
  <c r="AE248" i="4"/>
  <c r="AF248" i="4"/>
  <c r="AG248" i="4" s="1"/>
  <c r="AH248" i="4"/>
  <c r="AI248" i="4"/>
  <c r="AD249" i="4"/>
  <c r="AE249" i="4"/>
  <c r="AF249" i="4"/>
  <c r="AG249" i="4" s="1"/>
  <c r="AH249" i="4"/>
  <c r="AI249" i="4"/>
  <c r="AD250" i="4"/>
  <c r="AE250" i="4"/>
  <c r="AF250" i="4"/>
  <c r="AG250" i="4" s="1"/>
  <c r="AH250" i="4"/>
  <c r="AI250" i="4"/>
  <c r="AD251" i="4"/>
  <c r="AE251" i="4"/>
  <c r="AF251" i="4"/>
  <c r="AG251" i="4" s="1"/>
  <c r="AH251" i="4"/>
  <c r="AI251" i="4"/>
  <c r="AD252" i="4"/>
  <c r="AE252" i="4"/>
  <c r="AF252" i="4"/>
  <c r="AG252" i="4" s="1"/>
  <c r="AH252" i="4"/>
  <c r="AI252" i="4"/>
  <c r="AD253" i="4"/>
  <c r="AE253" i="4"/>
  <c r="AF253" i="4"/>
  <c r="AG253" i="4" s="1"/>
  <c r="AH253" i="4"/>
  <c r="AI253" i="4"/>
  <c r="AD254" i="4"/>
  <c r="AE254" i="4"/>
  <c r="AF254" i="4"/>
  <c r="AG254" i="4" s="1"/>
  <c r="AH254" i="4"/>
  <c r="AI254" i="4"/>
  <c r="AD255" i="4"/>
  <c r="AE255" i="4"/>
  <c r="AF255" i="4"/>
  <c r="AG255" i="4" s="1"/>
  <c r="AH255" i="4"/>
  <c r="AI255" i="4"/>
  <c r="AD256" i="4"/>
  <c r="AE256" i="4"/>
  <c r="AF256" i="4"/>
  <c r="AG256" i="4" s="1"/>
  <c r="AH256" i="4"/>
  <c r="AI256" i="4"/>
  <c r="AD257" i="4"/>
  <c r="AE257" i="4"/>
  <c r="AF257" i="4"/>
  <c r="AG257" i="4" s="1"/>
  <c r="AH257" i="4"/>
  <c r="AI257" i="4"/>
  <c r="AD258" i="4"/>
  <c r="AE258" i="4"/>
  <c r="AF258" i="4"/>
  <c r="AG258" i="4" s="1"/>
  <c r="AH258" i="4"/>
  <c r="AI258" i="4"/>
  <c r="AD259" i="4"/>
  <c r="AE259" i="4"/>
  <c r="AF259" i="4"/>
  <c r="AG259" i="4" s="1"/>
  <c r="AH259" i="4"/>
  <c r="AI259" i="4"/>
  <c r="AD260" i="4"/>
  <c r="AE260" i="4"/>
  <c r="AF260" i="4"/>
  <c r="AG260" i="4" s="1"/>
  <c r="AH260" i="4"/>
  <c r="AI260" i="4"/>
  <c r="AD261" i="4"/>
  <c r="AE261" i="4"/>
  <c r="AF261" i="4"/>
  <c r="AG261" i="4" s="1"/>
  <c r="AH261" i="4"/>
  <c r="AI261" i="4"/>
  <c r="AD262" i="4"/>
  <c r="AE262" i="4"/>
  <c r="AF262" i="4"/>
  <c r="AG262" i="4" s="1"/>
  <c r="AH262" i="4"/>
  <c r="AI262" i="4"/>
  <c r="AD263" i="4"/>
  <c r="AE263" i="4"/>
  <c r="AF263" i="4"/>
  <c r="AG263" i="4"/>
  <c r="AH263" i="4"/>
  <c r="AI263" i="4"/>
  <c r="AD264" i="4"/>
  <c r="AE264" i="4"/>
  <c r="AF264" i="4"/>
  <c r="AG264" i="4" s="1"/>
  <c r="AH264" i="4"/>
  <c r="AI264" i="4"/>
  <c r="AD265" i="4"/>
  <c r="AE265" i="4"/>
  <c r="AF265" i="4"/>
  <c r="AG265" i="4" s="1"/>
  <c r="AH265" i="4"/>
  <c r="AI265" i="4"/>
  <c r="AD266" i="4"/>
  <c r="AE266" i="4"/>
  <c r="AF266" i="4"/>
  <c r="AG266" i="4" s="1"/>
  <c r="AH266" i="4"/>
  <c r="AI266" i="4"/>
  <c r="AD267" i="4"/>
  <c r="AE267" i="4"/>
  <c r="AF267" i="4"/>
  <c r="AG267" i="4" s="1"/>
  <c r="AH267" i="4"/>
  <c r="AI267" i="4"/>
  <c r="AD268" i="4"/>
  <c r="AE268" i="4"/>
  <c r="AF268" i="4"/>
  <c r="AG268" i="4" s="1"/>
  <c r="AH268" i="4"/>
  <c r="AI268" i="4"/>
  <c r="AD269" i="4"/>
  <c r="AE269" i="4"/>
  <c r="AF269" i="4"/>
  <c r="AG269" i="4" s="1"/>
  <c r="AH269" i="4"/>
  <c r="AI269" i="4"/>
  <c r="AD270" i="4"/>
  <c r="AE270" i="4"/>
  <c r="AF270" i="4"/>
  <c r="AG270" i="4" s="1"/>
  <c r="AH270" i="4"/>
  <c r="AI270" i="4"/>
  <c r="AD271" i="4"/>
  <c r="AE271" i="4"/>
  <c r="AF271" i="4"/>
  <c r="AG271" i="4" s="1"/>
  <c r="AH271" i="4"/>
  <c r="AI271" i="4"/>
  <c r="AD272" i="4"/>
  <c r="AE272" i="4"/>
  <c r="AF272" i="4"/>
  <c r="AG272" i="4" s="1"/>
  <c r="AH272" i="4"/>
  <c r="AI272" i="4"/>
  <c r="AD273" i="4"/>
  <c r="AE273" i="4"/>
  <c r="AF273" i="4"/>
  <c r="AG273" i="4" s="1"/>
  <c r="AH273" i="4"/>
  <c r="AI273" i="4"/>
  <c r="AD274" i="4"/>
  <c r="AE274" i="4"/>
  <c r="AF274" i="4"/>
  <c r="AG274" i="4" s="1"/>
  <c r="AH274" i="4"/>
  <c r="AI274" i="4"/>
  <c r="AD275" i="4"/>
  <c r="AE275" i="4"/>
  <c r="AF275" i="4"/>
  <c r="AG275" i="4" s="1"/>
  <c r="AH275" i="4"/>
  <c r="AI275" i="4"/>
  <c r="AD276" i="4"/>
  <c r="AE276" i="4"/>
  <c r="AF276" i="4"/>
  <c r="AG276" i="4" s="1"/>
  <c r="AH276" i="4"/>
  <c r="AI276" i="4"/>
  <c r="AD277" i="4"/>
  <c r="AE277" i="4"/>
  <c r="AF277" i="4"/>
  <c r="AG277" i="4" s="1"/>
  <c r="AH277" i="4"/>
  <c r="AI277" i="4"/>
  <c r="AD278" i="4"/>
  <c r="AE278" i="4"/>
  <c r="AF278" i="4"/>
  <c r="AG278" i="4" s="1"/>
  <c r="AH278" i="4"/>
  <c r="AI278" i="4"/>
  <c r="AD279" i="4"/>
  <c r="AE279" i="4"/>
  <c r="AF279" i="4"/>
  <c r="AG279" i="4" s="1"/>
  <c r="AH279" i="4"/>
  <c r="AI279" i="4"/>
  <c r="AD280" i="4"/>
  <c r="AE280" i="4"/>
  <c r="AF280" i="4"/>
  <c r="AG280" i="4" s="1"/>
  <c r="AH280" i="4"/>
  <c r="AI280" i="4"/>
  <c r="AD281" i="4"/>
  <c r="AE281" i="4"/>
  <c r="AF281" i="4"/>
  <c r="AG281" i="4" s="1"/>
  <c r="AH281" i="4"/>
  <c r="AI281" i="4"/>
  <c r="AD282" i="4"/>
  <c r="AE282" i="4"/>
  <c r="AF282" i="4"/>
  <c r="AG282" i="4" s="1"/>
  <c r="AH282" i="4"/>
  <c r="AI282" i="4"/>
  <c r="AD283" i="4"/>
  <c r="AE283" i="4"/>
  <c r="AF283" i="4"/>
  <c r="AG283" i="4" s="1"/>
  <c r="AH283" i="4"/>
  <c r="AI283" i="4"/>
  <c r="AD284" i="4"/>
  <c r="AE284" i="4"/>
  <c r="AF284" i="4"/>
  <c r="AG284" i="4" s="1"/>
  <c r="AH284" i="4"/>
  <c r="AI284" i="4"/>
  <c r="AD285" i="4"/>
  <c r="AE285" i="4"/>
  <c r="AF285" i="4"/>
  <c r="AG285" i="4" s="1"/>
  <c r="AH285" i="4"/>
  <c r="AI285" i="4"/>
  <c r="AD286" i="4"/>
  <c r="AE286" i="4"/>
  <c r="AF286" i="4"/>
  <c r="AG286" i="4" s="1"/>
  <c r="AH286" i="4"/>
  <c r="AI286" i="4"/>
  <c r="AD287" i="4"/>
  <c r="AE287" i="4"/>
  <c r="AF287" i="4"/>
  <c r="AG287" i="4" s="1"/>
  <c r="AH287" i="4"/>
  <c r="AI287" i="4"/>
  <c r="AD288" i="4"/>
  <c r="AE288" i="4"/>
  <c r="AF288" i="4"/>
  <c r="AG288" i="4" s="1"/>
  <c r="AH288" i="4"/>
  <c r="AI288" i="4"/>
  <c r="AD289" i="4"/>
  <c r="AE289" i="4"/>
  <c r="AF289" i="4"/>
  <c r="AG289" i="4" s="1"/>
  <c r="AH289" i="4"/>
  <c r="AI289" i="4"/>
  <c r="AD290" i="4"/>
  <c r="AE290" i="4"/>
  <c r="AF290" i="4"/>
  <c r="AG290" i="4" s="1"/>
  <c r="AH290" i="4"/>
  <c r="AI290" i="4"/>
  <c r="AD291" i="4"/>
  <c r="AE291" i="4"/>
  <c r="AF291" i="4"/>
  <c r="AG291" i="4" s="1"/>
  <c r="AH291" i="4"/>
  <c r="AI291" i="4"/>
  <c r="AD292" i="4"/>
  <c r="AE292" i="4"/>
  <c r="AF292" i="4"/>
  <c r="AG292" i="4" s="1"/>
  <c r="AH292" i="4"/>
  <c r="AI292" i="4"/>
  <c r="AD293" i="4"/>
  <c r="AE293" i="4"/>
  <c r="AF293" i="4"/>
  <c r="AG293" i="4" s="1"/>
  <c r="AH293" i="4"/>
  <c r="AI293" i="4"/>
  <c r="AD294" i="4"/>
  <c r="AE294" i="4"/>
  <c r="AF294" i="4"/>
  <c r="AG294" i="4" s="1"/>
  <c r="AH294" i="4"/>
  <c r="AI294" i="4"/>
  <c r="AD295" i="4"/>
  <c r="AE295" i="4"/>
  <c r="AF295" i="4"/>
  <c r="AG295" i="4" s="1"/>
  <c r="AH295" i="4"/>
  <c r="AI295" i="4"/>
  <c r="AD296" i="4"/>
  <c r="AE296" i="4"/>
  <c r="AF296" i="4"/>
  <c r="AG296" i="4" s="1"/>
  <c r="AH296" i="4"/>
  <c r="AI296" i="4"/>
  <c r="AD297" i="4"/>
  <c r="AE297" i="4"/>
  <c r="AF297" i="4"/>
  <c r="AG297" i="4" s="1"/>
  <c r="AH297" i="4"/>
  <c r="AI297" i="4"/>
  <c r="AD298" i="4"/>
  <c r="AE298" i="4"/>
  <c r="AF298" i="4"/>
  <c r="AG298" i="4" s="1"/>
  <c r="AH298" i="4"/>
  <c r="AI298" i="4"/>
  <c r="AD299" i="4"/>
  <c r="AE299" i="4"/>
  <c r="AF299" i="4"/>
  <c r="AG299" i="4" s="1"/>
  <c r="AH299" i="4"/>
  <c r="AI299" i="4"/>
  <c r="AD300" i="4"/>
  <c r="AE300" i="4"/>
  <c r="AF300" i="4"/>
  <c r="AG300" i="4" s="1"/>
  <c r="AH300" i="4"/>
  <c r="AI300" i="4"/>
  <c r="AD301" i="4"/>
  <c r="AE301" i="4"/>
  <c r="AF301" i="4"/>
  <c r="AG301" i="4" s="1"/>
  <c r="AH301" i="4"/>
  <c r="AI301" i="4"/>
  <c r="AD302" i="4"/>
  <c r="AE302" i="4"/>
  <c r="AF302" i="4"/>
  <c r="AG302" i="4" s="1"/>
  <c r="AH302" i="4"/>
  <c r="AI302" i="4"/>
  <c r="AD303" i="4"/>
  <c r="AE303" i="4"/>
  <c r="AF303" i="4"/>
  <c r="AG303" i="4" s="1"/>
  <c r="AH303" i="4"/>
  <c r="AI303" i="4"/>
  <c r="AD304" i="4"/>
  <c r="AE304" i="4"/>
  <c r="AF304" i="4"/>
  <c r="AG304" i="4" s="1"/>
  <c r="AH304" i="4"/>
  <c r="AI304" i="4"/>
  <c r="AD305" i="4"/>
  <c r="AE305" i="4"/>
  <c r="AF305" i="4"/>
  <c r="AG305" i="4" s="1"/>
  <c r="AH305" i="4"/>
  <c r="AI305" i="4"/>
  <c r="AD306" i="4"/>
  <c r="AE306" i="4"/>
  <c r="AF306" i="4"/>
  <c r="AG306" i="4" s="1"/>
  <c r="AH306" i="4"/>
  <c r="AI306" i="4"/>
  <c r="AD307" i="4"/>
  <c r="AE307" i="4"/>
  <c r="AF307" i="4"/>
  <c r="AG307" i="4" s="1"/>
  <c r="AH307" i="4"/>
  <c r="AI307" i="4"/>
  <c r="AD308" i="4"/>
  <c r="AE308" i="4"/>
  <c r="AF308" i="4"/>
  <c r="AG308" i="4" s="1"/>
  <c r="AH308" i="4"/>
  <c r="AI308" i="4"/>
  <c r="AD309" i="4"/>
  <c r="AE309" i="4"/>
  <c r="AF309" i="4"/>
  <c r="AG309" i="4" s="1"/>
  <c r="AH309" i="4"/>
  <c r="AI309" i="4"/>
  <c r="AD310" i="4"/>
  <c r="AE310" i="4"/>
  <c r="AF310" i="4"/>
  <c r="AG310" i="4" s="1"/>
  <c r="AH310" i="4"/>
  <c r="AI310" i="4"/>
  <c r="AD311" i="4"/>
  <c r="AE311" i="4"/>
  <c r="AF311" i="4"/>
  <c r="AG311" i="4" s="1"/>
  <c r="AH311" i="4"/>
  <c r="AI311" i="4"/>
  <c r="AD312" i="4"/>
  <c r="AE312" i="4"/>
  <c r="AF312" i="4"/>
  <c r="AG312" i="4" s="1"/>
  <c r="AH312" i="4"/>
  <c r="AI312" i="4"/>
  <c r="AD313" i="4"/>
  <c r="AE313" i="4"/>
  <c r="AF313" i="4"/>
  <c r="AG313" i="4" s="1"/>
  <c r="AH313" i="4"/>
  <c r="AI313" i="4"/>
  <c r="AD314" i="4"/>
  <c r="AE314" i="4"/>
  <c r="AF314" i="4"/>
  <c r="AG314" i="4" s="1"/>
  <c r="AH314" i="4"/>
  <c r="AI314" i="4"/>
  <c r="AD315" i="4"/>
  <c r="AE315" i="4"/>
  <c r="AF315" i="4"/>
  <c r="AG315" i="4" s="1"/>
  <c r="AH315" i="4"/>
  <c r="AI315" i="4"/>
  <c r="AD316" i="4"/>
  <c r="AE316" i="4"/>
  <c r="AF316" i="4"/>
  <c r="AG316" i="4" s="1"/>
  <c r="AH316" i="4"/>
  <c r="AI316" i="4"/>
  <c r="AD317" i="4"/>
  <c r="AE317" i="4"/>
  <c r="AF317" i="4"/>
  <c r="AG317" i="4" s="1"/>
  <c r="AH317" i="4"/>
  <c r="AI317" i="4"/>
  <c r="AD318" i="4"/>
  <c r="AE318" i="4"/>
  <c r="AF318" i="4"/>
  <c r="AG318" i="4" s="1"/>
  <c r="AH318" i="4"/>
  <c r="AI318" i="4"/>
  <c r="AD319" i="4"/>
  <c r="AE319" i="4"/>
  <c r="AF319" i="4"/>
  <c r="AG319" i="4" s="1"/>
  <c r="AH319" i="4"/>
  <c r="AI319" i="4"/>
  <c r="AD320" i="4"/>
  <c r="AE320" i="4"/>
  <c r="AF320" i="4"/>
  <c r="AG320" i="4" s="1"/>
  <c r="AH320" i="4"/>
  <c r="AI320" i="4"/>
  <c r="AD321" i="4"/>
  <c r="AE321" i="4"/>
  <c r="AF321" i="4"/>
  <c r="AG321" i="4" s="1"/>
  <c r="AH321" i="4"/>
  <c r="AI321" i="4"/>
  <c r="AD322" i="4"/>
  <c r="AE322" i="4"/>
  <c r="AF322" i="4"/>
  <c r="AG322" i="4" s="1"/>
  <c r="AH322" i="4"/>
  <c r="AI322" i="4"/>
  <c r="AD323" i="4"/>
  <c r="AE323" i="4"/>
  <c r="AF323" i="4"/>
  <c r="AG323" i="4" s="1"/>
  <c r="AH323" i="4"/>
  <c r="AI323" i="4"/>
  <c r="AD324" i="4"/>
  <c r="AE324" i="4"/>
  <c r="AF324" i="4"/>
  <c r="AG324" i="4" s="1"/>
  <c r="AH324" i="4"/>
  <c r="AI324" i="4"/>
  <c r="AD325" i="4"/>
  <c r="AE325" i="4"/>
  <c r="AF325" i="4"/>
  <c r="AG325" i="4" s="1"/>
  <c r="AH325" i="4"/>
  <c r="AI325" i="4"/>
  <c r="AD326" i="4"/>
  <c r="AE326" i="4"/>
  <c r="AF326" i="4"/>
  <c r="AG326" i="4" s="1"/>
  <c r="AH326" i="4"/>
  <c r="AI326" i="4"/>
  <c r="AD327" i="4"/>
  <c r="AE327" i="4"/>
  <c r="AF327" i="4"/>
  <c r="AG327" i="4" s="1"/>
  <c r="AH327" i="4"/>
  <c r="AI327" i="4"/>
  <c r="AD328" i="4"/>
  <c r="AE328" i="4"/>
  <c r="AF328" i="4"/>
  <c r="AG328" i="4" s="1"/>
  <c r="AH328" i="4"/>
  <c r="AI328" i="4"/>
  <c r="AD329" i="4"/>
  <c r="AE329" i="4"/>
  <c r="AF329" i="4"/>
  <c r="AG329" i="4" s="1"/>
  <c r="AH329" i="4"/>
  <c r="AI329" i="4"/>
  <c r="AD330" i="4"/>
  <c r="AE330" i="4"/>
  <c r="AF330" i="4"/>
  <c r="AG330" i="4" s="1"/>
  <c r="AH330" i="4"/>
  <c r="AI330" i="4"/>
  <c r="AD331" i="4"/>
  <c r="AE331" i="4"/>
  <c r="AF331" i="4"/>
  <c r="AG331" i="4" s="1"/>
  <c r="AH331" i="4"/>
  <c r="AI331" i="4"/>
  <c r="AD332" i="4"/>
  <c r="AE332" i="4"/>
  <c r="AF332" i="4"/>
  <c r="AG332" i="4" s="1"/>
  <c r="AH332" i="4"/>
  <c r="AI332" i="4"/>
  <c r="AD333" i="4"/>
  <c r="AE333" i="4"/>
  <c r="AF333" i="4"/>
  <c r="AG333" i="4" s="1"/>
  <c r="AH333" i="4"/>
  <c r="AI333" i="4"/>
  <c r="AD334" i="4"/>
  <c r="AE334" i="4"/>
  <c r="AF334" i="4"/>
  <c r="AG334" i="4" s="1"/>
  <c r="AH334" i="4"/>
  <c r="AI334" i="4"/>
  <c r="AD335" i="4"/>
  <c r="AE335" i="4"/>
  <c r="AF335" i="4"/>
  <c r="AG335" i="4" s="1"/>
  <c r="AH335" i="4"/>
  <c r="AI335" i="4"/>
  <c r="AD336" i="4"/>
  <c r="AE336" i="4"/>
  <c r="AF336" i="4"/>
  <c r="AG336" i="4" s="1"/>
  <c r="AH336" i="4"/>
  <c r="AI336" i="4"/>
  <c r="AD337" i="4"/>
  <c r="AE337" i="4"/>
  <c r="AF337" i="4"/>
  <c r="AG337" i="4" s="1"/>
  <c r="AH337" i="4"/>
  <c r="AI337" i="4"/>
  <c r="AD338" i="4"/>
  <c r="AE338" i="4"/>
  <c r="AF338" i="4"/>
  <c r="AG338" i="4" s="1"/>
  <c r="AH338" i="4"/>
  <c r="AI338" i="4"/>
  <c r="AD339" i="4"/>
  <c r="AE339" i="4"/>
  <c r="AF339" i="4"/>
  <c r="AG339" i="4" s="1"/>
  <c r="AH339" i="4"/>
  <c r="AI339" i="4"/>
  <c r="AD5" i="4" l="1"/>
  <c r="AE5" i="4"/>
  <c r="AF5" i="4"/>
  <c r="AG5" i="4" s="1"/>
  <c r="AH5" i="4"/>
  <c r="AI5" i="4"/>
  <c r="AD6" i="4"/>
  <c r="AE6" i="4"/>
  <c r="AF6" i="4"/>
  <c r="AG6" i="4" s="1"/>
  <c r="AH6" i="4"/>
  <c r="AI6" i="4"/>
  <c r="AD7" i="4"/>
  <c r="AE7" i="4"/>
  <c r="AF7" i="4"/>
  <c r="AG7" i="4" s="1"/>
  <c r="AH7" i="4"/>
  <c r="AI7" i="4"/>
  <c r="AD8" i="4"/>
  <c r="AE8" i="4"/>
  <c r="AF8" i="4"/>
  <c r="AG8" i="4" s="1"/>
  <c r="AH8" i="4"/>
  <c r="AI8" i="4"/>
  <c r="AD9" i="4"/>
  <c r="AE9" i="4"/>
  <c r="AF9" i="4"/>
  <c r="AG9" i="4" s="1"/>
  <c r="AH9" i="4"/>
  <c r="AI9" i="4"/>
  <c r="AD10" i="4"/>
  <c r="AE10" i="4"/>
  <c r="AF10" i="4"/>
  <c r="AG10" i="4" s="1"/>
  <c r="AH10" i="4"/>
  <c r="AI10" i="4"/>
  <c r="AD11" i="4"/>
  <c r="AE11" i="4"/>
  <c r="AF11" i="4"/>
  <c r="AG11" i="4" s="1"/>
  <c r="AH11" i="4"/>
  <c r="AI11" i="4"/>
  <c r="AD12" i="4"/>
  <c r="AE12" i="4"/>
  <c r="AF12" i="4"/>
  <c r="AG12" i="4" s="1"/>
  <c r="AH12" i="4"/>
  <c r="AI12" i="4"/>
  <c r="AD13" i="4"/>
  <c r="AE13" i="4"/>
  <c r="AF13" i="4"/>
  <c r="AG13" i="4" s="1"/>
  <c r="AH13" i="4"/>
  <c r="AI13" i="4"/>
  <c r="AD14" i="4"/>
  <c r="AE14" i="4"/>
  <c r="AF14" i="4"/>
  <c r="AG14" i="4" s="1"/>
  <c r="AH14" i="4"/>
  <c r="AI14" i="4"/>
  <c r="AD15" i="4"/>
  <c r="AE15" i="4"/>
  <c r="AF15" i="4"/>
  <c r="AG15" i="4" s="1"/>
  <c r="AH15" i="4"/>
  <c r="AI15" i="4"/>
  <c r="AD16" i="4"/>
  <c r="AE16" i="4"/>
  <c r="AF16" i="4"/>
  <c r="AG16" i="4" s="1"/>
  <c r="AH16" i="4"/>
  <c r="AI16" i="4"/>
  <c r="AD17" i="4"/>
  <c r="AE17" i="4"/>
  <c r="AF17" i="4"/>
  <c r="AG17" i="4" s="1"/>
  <c r="AH17" i="4"/>
  <c r="AI17" i="4"/>
  <c r="AD18" i="4"/>
  <c r="AE18" i="4"/>
  <c r="AF18" i="4"/>
  <c r="AG18" i="4" s="1"/>
  <c r="AH18" i="4"/>
  <c r="AI18" i="4"/>
  <c r="AD19" i="4"/>
  <c r="AE19" i="4"/>
  <c r="AF19" i="4"/>
  <c r="AG19" i="4" s="1"/>
  <c r="AH19" i="4"/>
  <c r="AI19" i="4"/>
  <c r="AD20" i="4"/>
  <c r="AE20" i="4"/>
  <c r="AF20" i="4"/>
  <c r="AG20" i="4" s="1"/>
  <c r="AH20" i="4"/>
  <c r="AI20" i="4"/>
  <c r="AD21" i="4"/>
  <c r="AE21" i="4"/>
  <c r="AF21" i="4"/>
  <c r="AG21" i="4" s="1"/>
  <c r="AH21" i="4"/>
  <c r="AI21" i="4"/>
  <c r="AD22" i="4"/>
  <c r="AE22" i="4"/>
  <c r="AF22" i="4"/>
  <c r="AG22" i="4" s="1"/>
  <c r="AH22" i="4"/>
  <c r="AI22" i="4"/>
  <c r="AD23" i="4"/>
  <c r="AE23" i="4"/>
  <c r="AF23" i="4"/>
  <c r="AG23" i="4" s="1"/>
  <c r="AH23" i="4"/>
  <c r="AI23" i="4"/>
  <c r="AD24" i="4"/>
  <c r="AE24" i="4"/>
  <c r="AF24" i="4"/>
  <c r="AG24" i="4" s="1"/>
  <c r="AH24" i="4"/>
  <c r="AI24" i="4"/>
  <c r="AD25" i="4"/>
  <c r="AE25" i="4"/>
  <c r="AF25" i="4"/>
  <c r="AG25" i="4" s="1"/>
  <c r="AH25" i="4"/>
  <c r="AI25" i="4"/>
  <c r="AD26" i="4"/>
  <c r="AE26" i="4"/>
  <c r="AF26" i="4"/>
  <c r="AG26" i="4" s="1"/>
  <c r="AH26" i="4"/>
  <c r="AI26" i="4"/>
  <c r="AD27" i="4"/>
  <c r="AE27" i="4"/>
  <c r="AF27" i="4"/>
  <c r="AG27" i="4" s="1"/>
  <c r="AH27" i="4"/>
  <c r="AI27" i="4"/>
  <c r="AD28" i="4"/>
  <c r="AE28" i="4"/>
  <c r="AF28" i="4"/>
  <c r="AG28" i="4" s="1"/>
  <c r="AH28" i="4"/>
  <c r="AI28" i="4"/>
  <c r="AD29" i="4"/>
  <c r="AE29" i="4"/>
  <c r="AF29" i="4"/>
  <c r="AG29" i="4" s="1"/>
  <c r="AH29" i="4"/>
  <c r="AI29" i="4"/>
  <c r="AD30" i="4"/>
  <c r="AE30" i="4"/>
  <c r="AF30" i="4"/>
  <c r="AG30" i="4" s="1"/>
  <c r="AH30" i="4"/>
  <c r="AI30" i="4"/>
  <c r="AD31" i="4"/>
  <c r="AE31" i="4"/>
  <c r="AF31" i="4"/>
  <c r="AG31" i="4" s="1"/>
  <c r="AH31" i="4"/>
  <c r="AI31" i="4"/>
  <c r="AD32" i="4"/>
  <c r="AE32" i="4"/>
  <c r="AF32" i="4"/>
  <c r="AG32" i="4" s="1"/>
  <c r="AH32" i="4"/>
  <c r="AI32" i="4"/>
  <c r="AD33" i="4"/>
  <c r="AE33" i="4"/>
  <c r="AF33" i="4"/>
  <c r="AG33" i="4" s="1"/>
  <c r="AH33" i="4"/>
  <c r="AI33" i="4"/>
  <c r="AD34" i="4"/>
  <c r="AE34" i="4"/>
  <c r="AF34" i="4"/>
  <c r="AG34" i="4" s="1"/>
  <c r="AH34" i="4"/>
  <c r="AI34" i="4"/>
  <c r="AD35" i="4"/>
  <c r="AE35" i="4"/>
  <c r="AF35" i="4"/>
  <c r="AG35" i="4" s="1"/>
  <c r="AH35" i="4"/>
  <c r="AI35" i="4"/>
  <c r="AD36" i="4"/>
  <c r="AE36" i="4"/>
  <c r="AF36" i="4"/>
  <c r="AG36" i="4" s="1"/>
  <c r="AH36" i="4"/>
  <c r="AI36" i="4"/>
  <c r="AD37" i="4"/>
  <c r="AE37" i="4"/>
  <c r="AF37" i="4"/>
  <c r="AG37" i="4" s="1"/>
  <c r="AH37" i="4"/>
  <c r="AI37" i="4"/>
  <c r="AD38" i="4"/>
  <c r="AE38" i="4"/>
  <c r="AF38" i="4"/>
  <c r="AG38" i="4" s="1"/>
  <c r="AH38" i="4"/>
  <c r="AI38" i="4"/>
  <c r="AD39" i="4"/>
  <c r="AE39" i="4"/>
  <c r="AF39" i="4"/>
  <c r="AG39" i="4" s="1"/>
  <c r="AH39" i="4"/>
  <c r="AI39" i="4"/>
  <c r="AD40" i="4"/>
  <c r="AE40" i="4"/>
  <c r="AF40" i="4"/>
  <c r="AG40" i="4" s="1"/>
  <c r="AH40" i="4"/>
  <c r="AI40" i="4"/>
  <c r="AD41" i="4"/>
  <c r="AE41" i="4"/>
  <c r="AF41" i="4"/>
  <c r="AG41" i="4" s="1"/>
  <c r="AH41" i="4"/>
  <c r="AI41" i="4"/>
  <c r="AD42" i="4"/>
  <c r="AE42" i="4"/>
  <c r="AF42" i="4"/>
  <c r="AG42" i="4" s="1"/>
  <c r="AH42" i="4"/>
  <c r="AI42" i="4"/>
  <c r="AD43" i="4"/>
  <c r="AE43" i="4"/>
  <c r="AF43" i="4"/>
  <c r="AG43" i="4" s="1"/>
  <c r="AH43" i="4"/>
  <c r="AI43" i="4"/>
  <c r="AD44" i="4"/>
  <c r="AE44" i="4"/>
  <c r="AF44" i="4"/>
  <c r="AG44" i="4" s="1"/>
  <c r="AH44" i="4"/>
  <c r="AI44" i="4"/>
  <c r="AD45" i="4"/>
  <c r="AE45" i="4"/>
  <c r="AF45" i="4"/>
  <c r="AG45" i="4" s="1"/>
  <c r="AH45" i="4"/>
  <c r="AI45" i="4"/>
  <c r="AD46" i="4"/>
  <c r="AE46" i="4"/>
  <c r="AF46" i="4"/>
  <c r="AG46" i="4" s="1"/>
  <c r="AH46" i="4"/>
  <c r="AI46" i="4"/>
  <c r="AD47" i="4"/>
  <c r="AE47" i="4"/>
  <c r="AF47" i="4"/>
  <c r="AG47" i="4" s="1"/>
  <c r="AH47" i="4"/>
  <c r="AI47" i="4"/>
  <c r="AD48" i="4"/>
  <c r="AE48" i="4"/>
  <c r="AF48" i="4"/>
  <c r="AG48" i="4" s="1"/>
  <c r="AH48" i="4"/>
  <c r="AI48" i="4"/>
  <c r="AD49" i="4"/>
  <c r="AE49" i="4"/>
  <c r="AF49" i="4"/>
  <c r="AG49" i="4" s="1"/>
  <c r="AH49" i="4"/>
  <c r="AI49" i="4"/>
  <c r="AD50" i="4"/>
  <c r="AE50" i="4"/>
  <c r="AF50" i="4"/>
  <c r="AG50" i="4" s="1"/>
  <c r="AH50" i="4"/>
  <c r="AI50" i="4"/>
  <c r="AD51" i="4"/>
  <c r="AE51" i="4"/>
  <c r="AF51" i="4"/>
  <c r="AG51" i="4" s="1"/>
  <c r="AH51" i="4"/>
  <c r="AI51" i="4"/>
  <c r="AD52" i="4"/>
  <c r="AE52" i="4"/>
  <c r="AF52" i="4"/>
  <c r="AG52" i="4" s="1"/>
  <c r="AH52" i="4"/>
  <c r="AI52" i="4"/>
  <c r="AD53" i="4"/>
  <c r="AE53" i="4"/>
  <c r="AF53" i="4"/>
  <c r="AG53" i="4" s="1"/>
  <c r="AH53" i="4"/>
  <c r="AI53" i="4"/>
  <c r="AD54" i="4"/>
  <c r="AE54" i="4"/>
  <c r="AF54" i="4"/>
  <c r="AG54" i="4" s="1"/>
  <c r="AH54" i="4"/>
  <c r="AI54" i="4"/>
  <c r="AD55" i="4"/>
  <c r="AE55" i="4"/>
  <c r="AF55" i="4"/>
  <c r="AG55" i="4" s="1"/>
  <c r="AH55" i="4"/>
  <c r="AI55" i="4"/>
  <c r="AD56" i="4"/>
  <c r="AE56" i="4"/>
  <c r="AF56" i="4"/>
  <c r="AG56" i="4" s="1"/>
  <c r="AH56" i="4"/>
  <c r="AI56" i="4"/>
  <c r="AD57" i="4"/>
  <c r="AE57" i="4"/>
  <c r="AF57" i="4"/>
  <c r="AG57" i="4" s="1"/>
  <c r="AH57" i="4"/>
  <c r="AI57" i="4"/>
  <c r="AD58" i="4"/>
  <c r="AE58" i="4"/>
  <c r="AF58" i="4"/>
  <c r="AG58" i="4" s="1"/>
  <c r="AH58" i="4"/>
  <c r="AI58" i="4"/>
  <c r="AD59" i="4"/>
  <c r="AE59" i="4"/>
  <c r="AF59" i="4"/>
  <c r="AG59" i="4" s="1"/>
  <c r="AH59" i="4"/>
  <c r="AI59" i="4"/>
  <c r="AD60" i="4"/>
  <c r="AE60" i="4"/>
  <c r="AF60" i="4"/>
  <c r="AG60" i="4" s="1"/>
  <c r="AH60" i="4"/>
  <c r="AI60" i="4"/>
  <c r="AD61" i="4"/>
  <c r="AE61" i="4"/>
  <c r="AF61" i="4"/>
  <c r="AG61" i="4" s="1"/>
  <c r="AH61" i="4"/>
  <c r="AI61" i="4"/>
  <c r="AD62" i="4"/>
  <c r="AE62" i="4"/>
  <c r="AF62" i="4"/>
  <c r="AG62" i="4" s="1"/>
  <c r="AH62" i="4"/>
  <c r="AI62" i="4"/>
  <c r="AD63" i="4"/>
  <c r="AE63" i="4"/>
  <c r="AF63" i="4"/>
  <c r="AG63" i="4" s="1"/>
  <c r="AH63" i="4"/>
  <c r="AI63" i="4"/>
  <c r="AD64" i="4"/>
  <c r="AE64" i="4"/>
  <c r="AF64" i="4"/>
  <c r="AG64" i="4" s="1"/>
  <c r="AH64" i="4"/>
  <c r="AI64" i="4"/>
  <c r="AD65" i="4"/>
  <c r="AE65" i="4"/>
  <c r="AF65" i="4"/>
  <c r="AG65" i="4" s="1"/>
  <c r="AH65" i="4"/>
  <c r="AI65" i="4"/>
  <c r="AD66" i="4"/>
  <c r="AE66" i="4"/>
  <c r="AF66" i="4"/>
  <c r="AG66" i="4" s="1"/>
  <c r="AH66" i="4"/>
  <c r="AI66" i="4"/>
  <c r="AD67" i="4"/>
  <c r="AE67" i="4"/>
  <c r="AF67" i="4"/>
  <c r="AG67" i="4" s="1"/>
  <c r="AH67" i="4"/>
  <c r="AI67" i="4"/>
  <c r="AD68" i="4"/>
  <c r="AE68" i="4"/>
  <c r="AF68" i="4"/>
  <c r="AG68" i="4" s="1"/>
  <c r="AH68" i="4"/>
  <c r="AI68" i="4"/>
  <c r="AD69" i="4"/>
  <c r="AE69" i="4"/>
  <c r="AF69" i="4"/>
  <c r="AG69" i="4" s="1"/>
  <c r="AH69" i="4"/>
  <c r="AI69" i="4"/>
  <c r="AD70" i="4"/>
  <c r="AE70" i="4"/>
  <c r="AF70" i="4"/>
  <c r="AG70" i="4" s="1"/>
  <c r="AH70" i="4"/>
  <c r="AI70" i="4"/>
  <c r="AD71" i="4"/>
  <c r="AE71" i="4"/>
  <c r="AF71" i="4"/>
  <c r="AG71" i="4" s="1"/>
  <c r="AH71" i="4"/>
  <c r="AI71" i="4"/>
  <c r="AD72" i="4"/>
  <c r="AE72" i="4"/>
  <c r="AF72" i="4"/>
  <c r="AG72" i="4" s="1"/>
  <c r="AH72" i="4"/>
  <c r="AI72" i="4"/>
  <c r="AD73" i="4"/>
  <c r="AE73" i="4"/>
  <c r="AF73" i="4"/>
  <c r="AG73" i="4" s="1"/>
  <c r="AH73" i="4"/>
  <c r="AI73" i="4"/>
  <c r="AD74" i="4"/>
  <c r="AE74" i="4"/>
  <c r="AF74" i="4"/>
  <c r="AG74" i="4" s="1"/>
  <c r="AH74" i="4"/>
  <c r="AI74" i="4"/>
  <c r="AD75" i="4"/>
  <c r="AE75" i="4"/>
  <c r="AF75" i="4"/>
  <c r="AG75" i="4" s="1"/>
  <c r="AH75" i="4"/>
  <c r="AI75" i="4"/>
  <c r="AD76" i="4"/>
  <c r="AE76" i="4"/>
  <c r="AF76" i="4"/>
  <c r="AG76" i="4" s="1"/>
  <c r="AH76" i="4"/>
  <c r="AI76" i="4"/>
  <c r="AD77" i="4"/>
  <c r="AE77" i="4"/>
  <c r="AF77" i="4"/>
  <c r="AG77" i="4" s="1"/>
  <c r="AH77" i="4"/>
  <c r="AI77" i="4"/>
  <c r="AD78" i="4"/>
  <c r="AE78" i="4"/>
  <c r="AF78" i="4"/>
  <c r="AG78" i="4" s="1"/>
  <c r="AH78" i="4"/>
  <c r="AI78" i="4"/>
  <c r="AD79" i="4"/>
  <c r="AE79" i="4"/>
  <c r="AF79" i="4"/>
  <c r="AG79" i="4" s="1"/>
  <c r="AH79" i="4"/>
  <c r="AI79" i="4"/>
  <c r="AD80" i="4"/>
  <c r="AE80" i="4"/>
  <c r="AF80" i="4"/>
  <c r="AG80" i="4" s="1"/>
  <c r="AH80" i="4"/>
  <c r="AI80" i="4"/>
  <c r="AD81" i="4"/>
  <c r="AE81" i="4"/>
  <c r="AF81" i="4"/>
  <c r="AG81" i="4" s="1"/>
  <c r="AH81" i="4"/>
  <c r="AI81" i="4"/>
  <c r="AD82" i="4"/>
  <c r="AE82" i="4"/>
  <c r="AF82" i="4"/>
  <c r="AG82" i="4" s="1"/>
  <c r="AH82" i="4"/>
  <c r="AI82" i="4"/>
  <c r="AD83" i="4"/>
  <c r="AE83" i="4"/>
  <c r="AF83" i="4"/>
  <c r="AG83" i="4" s="1"/>
  <c r="AH83" i="4"/>
  <c r="AI83" i="4"/>
  <c r="AD84" i="4"/>
  <c r="AE84" i="4"/>
  <c r="AF84" i="4"/>
  <c r="AG84" i="4" s="1"/>
  <c r="AH84" i="4"/>
  <c r="AI84" i="4"/>
  <c r="AD85" i="4"/>
  <c r="AE85" i="4"/>
  <c r="AF85" i="4"/>
  <c r="AG85" i="4" s="1"/>
  <c r="AH85" i="4"/>
  <c r="AI85" i="4"/>
  <c r="AD86" i="4"/>
  <c r="AE86" i="4"/>
  <c r="AF86" i="4"/>
  <c r="AG86" i="4" s="1"/>
  <c r="AH86" i="4"/>
  <c r="AI86" i="4"/>
  <c r="AD87" i="4"/>
  <c r="AE87" i="4"/>
  <c r="AF87" i="4"/>
  <c r="AG87" i="4" s="1"/>
  <c r="AH87" i="4"/>
  <c r="AI87" i="4"/>
  <c r="AD88" i="4"/>
  <c r="AE88" i="4"/>
  <c r="AF88" i="4"/>
  <c r="AG88" i="4" s="1"/>
  <c r="AH88" i="4"/>
  <c r="AI88" i="4"/>
  <c r="AD89" i="4"/>
  <c r="AE89" i="4"/>
  <c r="AF89" i="4"/>
  <c r="AG89" i="4" s="1"/>
  <c r="AH89" i="4"/>
  <c r="AI89" i="4"/>
  <c r="AD90" i="4"/>
  <c r="AE90" i="4"/>
  <c r="AF90" i="4"/>
  <c r="AG90" i="4" s="1"/>
  <c r="AH90" i="4"/>
  <c r="AI90" i="4"/>
  <c r="AD91" i="4"/>
  <c r="AE91" i="4"/>
  <c r="AF91" i="4"/>
  <c r="AG91" i="4" s="1"/>
  <c r="AH91" i="4"/>
  <c r="AI91" i="4"/>
  <c r="AD92" i="4"/>
  <c r="AE92" i="4"/>
  <c r="AF92" i="4"/>
  <c r="AG92" i="4" s="1"/>
  <c r="AH92" i="4"/>
  <c r="AI92" i="4"/>
  <c r="AD93" i="4"/>
  <c r="AE93" i="4"/>
  <c r="AF93" i="4"/>
  <c r="AG93" i="4" s="1"/>
  <c r="AH93" i="4"/>
  <c r="AI93" i="4"/>
  <c r="AD94" i="4"/>
  <c r="AE94" i="4"/>
  <c r="AF94" i="4"/>
  <c r="AG94" i="4" s="1"/>
  <c r="AH94" i="4"/>
  <c r="AI94" i="4"/>
  <c r="AD95" i="4"/>
  <c r="AE95" i="4"/>
  <c r="AF95" i="4"/>
  <c r="AG95" i="4" s="1"/>
  <c r="AH95" i="4"/>
  <c r="AI95" i="4"/>
  <c r="AD96" i="4"/>
  <c r="AE96" i="4"/>
  <c r="AF96" i="4"/>
  <c r="AG96" i="4" s="1"/>
  <c r="AH96" i="4"/>
  <c r="AI96" i="4"/>
  <c r="AD97" i="4"/>
  <c r="AE97" i="4"/>
  <c r="AF97" i="4"/>
  <c r="AG97" i="4" s="1"/>
  <c r="AH97" i="4"/>
  <c r="AI97" i="4"/>
  <c r="AD98" i="4"/>
  <c r="AE98" i="4"/>
  <c r="AF98" i="4"/>
  <c r="AG98" i="4" s="1"/>
  <c r="AH98" i="4"/>
  <c r="AI98" i="4"/>
  <c r="AD99" i="4"/>
  <c r="AE99" i="4"/>
  <c r="AF99" i="4"/>
  <c r="AG99" i="4" s="1"/>
  <c r="AH99" i="4"/>
  <c r="AI99" i="4"/>
  <c r="AD100" i="4"/>
  <c r="AE100" i="4"/>
  <c r="AF100" i="4"/>
  <c r="AG100" i="4" s="1"/>
  <c r="AH100" i="4"/>
  <c r="AI100" i="4"/>
  <c r="AD101" i="4"/>
  <c r="AE101" i="4"/>
  <c r="AF101" i="4"/>
  <c r="AG101" i="4" s="1"/>
  <c r="AH101" i="4"/>
  <c r="AI101" i="4"/>
  <c r="AD102" i="4"/>
  <c r="AE102" i="4"/>
  <c r="AF102" i="4"/>
  <c r="AG102" i="4" s="1"/>
  <c r="AH102" i="4"/>
  <c r="AI102" i="4"/>
  <c r="AD103" i="4"/>
  <c r="AE103" i="4"/>
  <c r="AF103" i="4"/>
  <c r="AG103" i="4" s="1"/>
  <c r="AH103" i="4"/>
  <c r="AI103" i="4"/>
  <c r="AD104" i="4"/>
  <c r="AE104" i="4"/>
  <c r="AF104" i="4"/>
  <c r="AG104" i="4" s="1"/>
  <c r="AH104" i="4"/>
  <c r="AI104" i="4"/>
  <c r="AD105" i="4"/>
  <c r="AE105" i="4"/>
  <c r="AF105" i="4"/>
  <c r="AG105" i="4" s="1"/>
  <c r="AH105" i="4"/>
  <c r="AI105" i="4"/>
  <c r="AD106" i="4"/>
  <c r="AE106" i="4"/>
  <c r="AF106" i="4"/>
  <c r="AG106" i="4" s="1"/>
  <c r="AH106" i="4"/>
  <c r="AI106" i="4"/>
  <c r="AD107" i="4"/>
  <c r="AE107" i="4"/>
  <c r="AF107" i="4"/>
  <c r="AG107" i="4" s="1"/>
  <c r="AH107" i="4"/>
  <c r="AI107" i="4"/>
  <c r="AD108" i="4"/>
  <c r="AE108" i="4"/>
  <c r="AF108" i="4"/>
  <c r="AG108" i="4" s="1"/>
  <c r="AH108" i="4"/>
  <c r="AI108" i="4"/>
  <c r="AD109" i="4"/>
  <c r="AE109" i="4"/>
  <c r="AF109" i="4"/>
  <c r="AG109" i="4" s="1"/>
  <c r="AH109" i="4"/>
  <c r="AI109" i="4"/>
  <c r="AD110" i="4"/>
  <c r="AE110" i="4"/>
  <c r="AF110" i="4"/>
  <c r="AG110" i="4" s="1"/>
  <c r="AH110" i="4"/>
  <c r="AI110" i="4"/>
  <c r="AD111" i="4"/>
  <c r="AE111" i="4"/>
  <c r="AF111" i="4"/>
  <c r="AG111" i="4" s="1"/>
  <c r="AH111" i="4"/>
  <c r="AI111" i="4"/>
  <c r="AD112" i="4"/>
  <c r="AE112" i="4"/>
  <c r="AF112" i="4"/>
  <c r="AG112" i="4" s="1"/>
  <c r="AH112" i="4"/>
  <c r="AI112" i="4"/>
  <c r="AD113" i="4"/>
  <c r="AE113" i="4"/>
  <c r="AF113" i="4"/>
  <c r="AG113" i="4" s="1"/>
  <c r="AH113" i="4"/>
  <c r="AI113" i="4"/>
  <c r="AD114" i="4"/>
  <c r="AE114" i="4"/>
  <c r="AF114" i="4"/>
  <c r="AG114" i="4" s="1"/>
  <c r="AH114" i="4"/>
  <c r="AI114" i="4"/>
  <c r="AD115" i="4"/>
  <c r="AE115" i="4"/>
  <c r="AF115" i="4"/>
  <c r="AG115" i="4" s="1"/>
  <c r="AH115" i="4"/>
  <c r="AI115" i="4"/>
  <c r="AD116" i="4"/>
  <c r="AE116" i="4"/>
  <c r="AF116" i="4"/>
  <c r="AG116" i="4" s="1"/>
  <c r="AH116" i="4"/>
  <c r="AI116" i="4"/>
  <c r="AD117" i="4"/>
  <c r="AE117" i="4"/>
  <c r="AF117" i="4"/>
  <c r="AG117" i="4" s="1"/>
  <c r="AH117" i="4"/>
  <c r="AI117" i="4"/>
  <c r="AD118" i="4"/>
  <c r="AE118" i="4"/>
  <c r="AF118" i="4"/>
  <c r="AG118" i="4" s="1"/>
  <c r="AH118" i="4"/>
  <c r="AI118" i="4"/>
  <c r="AD119" i="4"/>
  <c r="AE119" i="4"/>
  <c r="AF119" i="4"/>
  <c r="AG119" i="4" s="1"/>
  <c r="AH119" i="4"/>
  <c r="AI119" i="4"/>
  <c r="AD120" i="4"/>
  <c r="AE120" i="4"/>
  <c r="AF120" i="4"/>
  <c r="AG120" i="4" s="1"/>
  <c r="AH120" i="4"/>
  <c r="AI120" i="4"/>
  <c r="AD121" i="4"/>
  <c r="AE121" i="4"/>
  <c r="AF121" i="4"/>
  <c r="AG121" i="4" s="1"/>
  <c r="AH121" i="4"/>
  <c r="AI121" i="4"/>
  <c r="AD122" i="4"/>
  <c r="AE122" i="4"/>
  <c r="AF122" i="4"/>
  <c r="AG122" i="4" s="1"/>
  <c r="AH122" i="4"/>
  <c r="AI122" i="4"/>
  <c r="AD123" i="4"/>
  <c r="AE123" i="4"/>
  <c r="AF123" i="4"/>
  <c r="AG123" i="4" s="1"/>
  <c r="AH123" i="4"/>
  <c r="AI123" i="4"/>
  <c r="AD124" i="4"/>
  <c r="AE124" i="4"/>
  <c r="AF124" i="4"/>
  <c r="AG124" i="4" s="1"/>
  <c r="AH124" i="4"/>
  <c r="AI124" i="4"/>
  <c r="AD125" i="4"/>
  <c r="AE125" i="4"/>
  <c r="AF125" i="4"/>
  <c r="AG125" i="4" s="1"/>
  <c r="AH125" i="4"/>
  <c r="AI125" i="4"/>
  <c r="AD126" i="4"/>
  <c r="AE126" i="4"/>
  <c r="AF126" i="4"/>
  <c r="AG126" i="4" s="1"/>
  <c r="AH126" i="4"/>
  <c r="AI126" i="4"/>
  <c r="AD127" i="4"/>
  <c r="AE127" i="4"/>
  <c r="AF127" i="4"/>
  <c r="AG127" i="4" s="1"/>
  <c r="AH127" i="4"/>
  <c r="AI127" i="4"/>
  <c r="AD128" i="4"/>
  <c r="AE128" i="4"/>
  <c r="AF128" i="4"/>
  <c r="AG128" i="4" s="1"/>
  <c r="AH128" i="4"/>
  <c r="AI128" i="4"/>
  <c r="AD129" i="4"/>
  <c r="AE129" i="4"/>
  <c r="AF129" i="4"/>
  <c r="AG129" i="4" s="1"/>
  <c r="AH129" i="4"/>
  <c r="AI129" i="4"/>
  <c r="AD130" i="4"/>
  <c r="AE130" i="4"/>
  <c r="AF130" i="4"/>
  <c r="AG130" i="4" s="1"/>
  <c r="AH130" i="4"/>
  <c r="AI130" i="4"/>
  <c r="AD131" i="4"/>
  <c r="AE131" i="4"/>
  <c r="AF131" i="4"/>
  <c r="AG131" i="4" s="1"/>
  <c r="AH131" i="4"/>
  <c r="AI131" i="4"/>
  <c r="AD132" i="4"/>
  <c r="AE132" i="4"/>
  <c r="AF132" i="4"/>
  <c r="AG132" i="4" s="1"/>
  <c r="AH132" i="4"/>
  <c r="AI132" i="4"/>
  <c r="AD133" i="4"/>
  <c r="AE133" i="4"/>
  <c r="AF133" i="4"/>
  <c r="AG133" i="4" s="1"/>
  <c r="AH133" i="4"/>
  <c r="AI133" i="4"/>
  <c r="AD134" i="4"/>
  <c r="AE134" i="4"/>
  <c r="AF134" i="4"/>
  <c r="AG134" i="4" s="1"/>
  <c r="AH134" i="4"/>
  <c r="AI134" i="4"/>
  <c r="AD135" i="4"/>
  <c r="AE135" i="4"/>
  <c r="AF135" i="4"/>
  <c r="AG135" i="4" s="1"/>
  <c r="AH135" i="4"/>
  <c r="AI135" i="4"/>
  <c r="AD136" i="4"/>
  <c r="AE136" i="4"/>
  <c r="AF136" i="4"/>
  <c r="AG136" i="4" s="1"/>
  <c r="AH136" i="4"/>
  <c r="AI136" i="4"/>
  <c r="AD137" i="4"/>
  <c r="AE137" i="4"/>
  <c r="AF137" i="4"/>
  <c r="AG137" i="4" s="1"/>
  <c r="AH137" i="4"/>
  <c r="AI137" i="4"/>
  <c r="AD138" i="4"/>
  <c r="AE138" i="4"/>
  <c r="AF138" i="4"/>
  <c r="AG138" i="4" s="1"/>
  <c r="AH138" i="4"/>
  <c r="AI138" i="4"/>
  <c r="AD139" i="4"/>
  <c r="AE139" i="4"/>
  <c r="AF139" i="4"/>
  <c r="AG139" i="4" s="1"/>
  <c r="AH139" i="4"/>
  <c r="AI139" i="4"/>
  <c r="AD140" i="4"/>
  <c r="AE140" i="4"/>
  <c r="AF140" i="4"/>
  <c r="AG140" i="4" s="1"/>
  <c r="AH140" i="4"/>
  <c r="AI140" i="4"/>
  <c r="AD141" i="4"/>
  <c r="AE141" i="4"/>
  <c r="AF141" i="4"/>
  <c r="AG141" i="4" s="1"/>
  <c r="AH141" i="4"/>
  <c r="AI141" i="4"/>
  <c r="AD142" i="4"/>
  <c r="AE142" i="4"/>
  <c r="AF142" i="4"/>
  <c r="AG142" i="4" s="1"/>
  <c r="AH142" i="4"/>
  <c r="AI142" i="4"/>
  <c r="AD143" i="4"/>
  <c r="AE143" i="4"/>
  <c r="AF143" i="4"/>
  <c r="AG143" i="4" s="1"/>
  <c r="AH143" i="4"/>
  <c r="AI143" i="4"/>
  <c r="AD144" i="4"/>
  <c r="AE144" i="4"/>
  <c r="AF144" i="4"/>
  <c r="AG144" i="4" s="1"/>
  <c r="AH144" i="4"/>
  <c r="AI144" i="4"/>
  <c r="AD145" i="4"/>
  <c r="AE145" i="4"/>
  <c r="AF145" i="4"/>
  <c r="AG145" i="4" s="1"/>
  <c r="AH145" i="4"/>
  <c r="AI145" i="4"/>
  <c r="AD146" i="4"/>
  <c r="AE146" i="4"/>
  <c r="AF146" i="4"/>
  <c r="AG146" i="4" s="1"/>
  <c r="AH146" i="4"/>
  <c r="AI146" i="4"/>
  <c r="AD147" i="4"/>
  <c r="AE147" i="4"/>
  <c r="AF147" i="4"/>
  <c r="AG147" i="4" s="1"/>
  <c r="AH147" i="4"/>
  <c r="AI147" i="4"/>
  <c r="AD148" i="4"/>
  <c r="AE148" i="4"/>
  <c r="AF148" i="4"/>
  <c r="AG148" i="4" s="1"/>
  <c r="AH148" i="4"/>
  <c r="AI148" i="4"/>
  <c r="AD149" i="4"/>
  <c r="AE149" i="4"/>
  <c r="AF149" i="4"/>
  <c r="AG149" i="4" s="1"/>
  <c r="AH149" i="4"/>
  <c r="AI149" i="4"/>
  <c r="AD150" i="4"/>
  <c r="AE150" i="4"/>
  <c r="AF150" i="4"/>
  <c r="AG150" i="4" s="1"/>
  <c r="AH150" i="4"/>
  <c r="AI150" i="4"/>
  <c r="AD151" i="4"/>
  <c r="AE151" i="4"/>
  <c r="AF151" i="4"/>
  <c r="AG151" i="4" s="1"/>
  <c r="AH151" i="4"/>
  <c r="AI151" i="4"/>
  <c r="AD152" i="4"/>
  <c r="AE152" i="4"/>
  <c r="AF152" i="4"/>
  <c r="AG152" i="4" s="1"/>
  <c r="AH152" i="4"/>
  <c r="AI152" i="4"/>
  <c r="AD153" i="4"/>
  <c r="AE153" i="4"/>
  <c r="AF153" i="4"/>
  <c r="AG153" i="4" s="1"/>
  <c r="AH153" i="4"/>
  <c r="AI153" i="4"/>
  <c r="AD154" i="4"/>
  <c r="AE154" i="4"/>
  <c r="AF154" i="4"/>
  <c r="AG154" i="4" s="1"/>
  <c r="AH154" i="4"/>
  <c r="AI154" i="4"/>
  <c r="AD155" i="4"/>
  <c r="AE155" i="4"/>
  <c r="AF155" i="4"/>
  <c r="AG155" i="4" s="1"/>
  <c r="AH155" i="4"/>
  <c r="AI155" i="4"/>
  <c r="AD156" i="4"/>
  <c r="AE156" i="4"/>
  <c r="AF156" i="4"/>
  <c r="AG156" i="4" s="1"/>
  <c r="AH156" i="4"/>
  <c r="AI156" i="4"/>
  <c r="AD157" i="4"/>
  <c r="AE157" i="4"/>
  <c r="AF157" i="4"/>
  <c r="AG157" i="4" s="1"/>
  <c r="AH157" i="4"/>
  <c r="AI157" i="4"/>
  <c r="AD158" i="4"/>
  <c r="AE158" i="4"/>
  <c r="AF158" i="4"/>
  <c r="AG158" i="4" s="1"/>
  <c r="AH158" i="4"/>
  <c r="AI158" i="4"/>
  <c r="AD159" i="4"/>
  <c r="AE159" i="4"/>
  <c r="AF159" i="4"/>
  <c r="AG159" i="4" s="1"/>
  <c r="AH159" i="4"/>
  <c r="AI159" i="4"/>
  <c r="AD160" i="4"/>
  <c r="AE160" i="4"/>
  <c r="AF160" i="4"/>
  <c r="AG160" i="4" s="1"/>
  <c r="AH160" i="4"/>
  <c r="AI160" i="4"/>
  <c r="AD161" i="4"/>
  <c r="AE161" i="4"/>
  <c r="AF161" i="4"/>
  <c r="AG161" i="4" s="1"/>
  <c r="AH161" i="4"/>
  <c r="AI161" i="4"/>
  <c r="AD162" i="4"/>
  <c r="AE162" i="4"/>
  <c r="AF162" i="4"/>
  <c r="AG162" i="4" s="1"/>
  <c r="AH162" i="4"/>
  <c r="AI162" i="4"/>
  <c r="AD163" i="4"/>
  <c r="AE163" i="4"/>
  <c r="AF163" i="4"/>
  <c r="AG163" i="4" s="1"/>
  <c r="AH163" i="4"/>
  <c r="AI163" i="4"/>
  <c r="AD164" i="4"/>
  <c r="AE164" i="4"/>
  <c r="AF164" i="4"/>
  <c r="AG164" i="4" s="1"/>
  <c r="AH164" i="4"/>
  <c r="AI164" i="4"/>
  <c r="AD165" i="4"/>
  <c r="AE165" i="4"/>
  <c r="AF165" i="4"/>
  <c r="AG165" i="4" s="1"/>
  <c r="AH165" i="4"/>
  <c r="AI165" i="4"/>
  <c r="AD166" i="4"/>
  <c r="AE166" i="4"/>
  <c r="AF166" i="4"/>
  <c r="AG166" i="4" s="1"/>
  <c r="AH166" i="4"/>
  <c r="AI166" i="4"/>
  <c r="AD167" i="4"/>
  <c r="AE167" i="4"/>
  <c r="AF167" i="4"/>
  <c r="AG167" i="4" s="1"/>
  <c r="AH167" i="4"/>
  <c r="AI167" i="4"/>
  <c r="AD168" i="4"/>
  <c r="AE168" i="4"/>
  <c r="AF168" i="4"/>
  <c r="AG168" i="4" s="1"/>
  <c r="AH168" i="4"/>
  <c r="AI168" i="4"/>
  <c r="AD169" i="4"/>
  <c r="AE169" i="4"/>
  <c r="AF169" i="4"/>
  <c r="AG169" i="4" s="1"/>
  <c r="AH169" i="4"/>
  <c r="AI169" i="4"/>
  <c r="AD170" i="4"/>
  <c r="AE170" i="4"/>
  <c r="AF170" i="4"/>
  <c r="AG170" i="4" s="1"/>
  <c r="AH170" i="4"/>
  <c r="AI170" i="4"/>
  <c r="AD171" i="4"/>
  <c r="AE171" i="4"/>
  <c r="AF171" i="4"/>
  <c r="AG171" i="4" s="1"/>
  <c r="AH171" i="4"/>
  <c r="AI171" i="4"/>
  <c r="AD172" i="4"/>
  <c r="AE172" i="4"/>
  <c r="AF172" i="4"/>
  <c r="AG172" i="4" s="1"/>
  <c r="AH172" i="4"/>
  <c r="AI172" i="4"/>
  <c r="AD173" i="4"/>
  <c r="AE173" i="4"/>
  <c r="AF173" i="4"/>
  <c r="AG173" i="4" s="1"/>
  <c r="AH173" i="4"/>
  <c r="AI173" i="4"/>
  <c r="AD174" i="4"/>
  <c r="AE174" i="4"/>
  <c r="AF174" i="4"/>
  <c r="AG174" i="4" s="1"/>
  <c r="AH174" i="4"/>
  <c r="AI174" i="4"/>
  <c r="AD175" i="4"/>
  <c r="AE175" i="4"/>
  <c r="AF175" i="4"/>
  <c r="AG175" i="4" s="1"/>
  <c r="AH175" i="4"/>
  <c r="AI175" i="4"/>
  <c r="AD176" i="4"/>
  <c r="AE176" i="4"/>
  <c r="AF176" i="4"/>
  <c r="AG176" i="4" s="1"/>
  <c r="AH176" i="4"/>
  <c r="AI176" i="4"/>
  <c r="AD177" i="4"/>
  <c r="AE177" i="4"/>
  <c r="AF177" i="4"/>
  <c r="AG177" i="4" s="1"/>
  <c r="AH177" i="4"/>
  <c r="AI177" i="4"/>
  <c r="AD178" i="4"/>
  <c r="AE178" i="4"/>
  <c r="AF178" i="4"/>
  <c r="AG178" i="4" s="1"/>
  <c r="AH178" i="4"/>
  <c r="AI178" i="4"/>
  <c r="AD179" i="4"/>
  <c r="AE179" i="4"/>
  <c r="AF179" i="4"/>
  <c r="AG179" i="4" s="1"/>
  <c r="AH179" i="4"/>
  <c r="AI179" i="4"/>
  <c r="AD180" i="4"/>
  <c r="AE180" i="4"/>
  <c r="AF180" i="4"/>
  <c r="AG180" i="4" s="1"/>
  <c r="AH180" i="4"/>
  <c r="AI180" i="4"/>
  <c r="AD181" i="4"/>
  <c r="AE181" i="4"/>
  <c r="AF181" i="4"/>
  <c r="AG181" i="4" s="1"/>
  <c r="AH181" i="4"/>
  <c r="AI181" i="4"/>
  <c r="AD182" i="4"/>
  <c r="AE182" i="4"/>
  <c r="AF182" i="4"/>
  <c r="AG182" i="4" s="1"/>
  <c r="AH182" i="4"/>
  <c r="AI182" i="4"/>
  <c r="AD183" i="4"/>
  <c r="AE183" i="4"/>
  <c r="AF183" i="4"/>
  <c r="AG183" i="4" s="1"/>
  <c r="AH183" i="4"/>
  <c r="AI183" i="4"/>
  <c r="AD184" i="4"/>
  <c r="AE184" i="4"/>
  <c r="AF184" i="4"/>
  <c r="AG184" i="4" s="1"/>
  <c r="AH184" i="4"/>
  <c r="AI184" i="4"/>
  <c r="AD185" i="4"/>
  <c r="AE185" i="4"/>
  <c r="AF185" i="4"/>
  <c r="AG185" i="4" s="1"/>
  <c r="AH185" i="4"/>
  <c r="AI185" i="4"/>
  <c r="AD186" i="4"/>
  <c r="AE186" i="4"/>
  <c r="AF186" i="4"/>
  <c r="AG186" i="4" s="1"/>
  <c r="AH186" i="4"/>
  <c r="AI186" i="4"/>
  <c r="AD187" i="4"/>
  <c r="AE187" i="4"/>
  <c r="AF187" i="4"/>
  <c r="AG187" i="4" s="1"/>
  <c r="AH187" i="4"/>
  <c r="AI187" i="4"/>
  <c r="AD188" i="4"/>
  <c r="AE188" i="4"/>
  <c r="AF188" i="4"/>
  <c r="AG188" i="4" s="1"/>
  <c r="AH188" i="4"/>
  <c r="AI188" i="4"/>
  <c r="AD189" i="4"/>
  <c r="AE189" i="4"/>
  <c r="AF189" i="4"/>
  <c r="AG189" i="4" s="1"/>
  <c r="AH189" i="4"/>
  <c r="AI189" i="4"/>
  <c r="AD190" i="4"/>
  <c r="AE190" i="4"/>
  <c r="AF190" i="4"/>
  <c r="AG190" i="4" s="1"/>
  <c r="AH190" i="4"/>
  <c r="AI190" i="4"/>
  <c r="AD191" i="4"/>
  <c r="AE191" i="4"/>
  <c r="AF191" i="4"/>
  <c r="AG191" i="4" s="1"/>
  <c r="AH191" i="4"/>
  <c r="AI191" i="4"/>
  <c r="AD192" i="4"/>
  <c r="AE192" i="4"/>
  <c r="AF192" i="4"/>
  <c r="AG192" i="4" s="1"/>
  <c r="AH192" i="4"/>
  <c r="AI192" i="4"/>
  <c r="AD193" i="4"/>
  <c r="AE193" i="4"/>
  <c r="AF193" i="4"/>
  <c r="AG193" i="4" s="1"/>
  <c r="AH193" i="4"/>
  <c r="AI193" i="4"/>
  <c r="AD194" i="4"/>
  <c r="AE194" i="4"/>
  <c r="AF194" i="4"/>
  <c r="AG194" i="4" s="1"/>
  <c r="AH194" i="4"/>
  <c r="AI194" i="4"/>
  <c r="AD195" i="4"/>
  <c r="AE195" i="4"/>
  <c r="AF195" i="4"/>
  <c r="AG195" i="4" s="1"/>
  <c r="AH195" i="4"/>
  <c r="AI195" i="4"/>
  <c r="AD196" i="4"/>
  <c r="AE196" i="4"/>
  <c r="AF196" i="4"/>
  <c r="AG196" i="4" s="1"/>
  <c r="AH196" i="4"/>
  <c r="AI196" i="4"/>
  <c r="AD197" i="4"/>
  <c r="AE197" i="4"/>
  <c r="AF197" i="4"/>
  <c r="AG197" i="4" s="1"/>
  <c r="AH197" i="4"/>
  <c r="AI197" i="4"/>
  <c r="AD198" i="4"/>
  <c r="AE198" i="4"/>
  <c r="AF198" i="4"/>
  <c r="AG198" i="4" s="1"/>
  <c r="AH198" i="4"/>
  <c r="AI198" i="4"/>
  <c r="AD199" i="4"/>
  <c r="AE199" i="4"/>
  <c r="AF199" i="4"/>
  <c r="AG199" i="4" s="1"/>
  <c r="AH199" i="4"/>
  <c r="AI199" i="4"/>
  <c r="AD200" i="4"/>
  <c r="AE200" i="4"/>
  <c r="AF200" i="4"/>
  <c r="AG200" i="4" s="1"/>
  <c r="AH200" i="4"/>
  <c r="AI200" i="4"/>
  <c r="AD201" i="4"/>
  <c r="AE201" i="4"/>
  <c r="AF201" i="4"/>
  <c r="AG201" i="4" s="1"/>
  <c r="AH201" i="4"/>
  <c r="AI201" i="4"/>
  <c r="AD202" i="4"/>
  <c r="AE202" i="4"/>
  <c r="AF202" i="4"/>
  <c r="AG202" i="4" s="1"/>
  <c r="AH202" i="4"/>
  <c r="AI202" i="4"/>
  <c r="AD203" i="4"/>
  <c r="AE203" i="4"/>
  <c r="AF203" i="4"/>
  <c r="AG203" i="4" s="1"/>
  <c r="AH203" i="4"/>
  <c r="AI203" i="4"/>
  <c r="AD204" i="4"/>
  <c r="AE204" i="4"/>
  <c r="AF204" i="4"/>
  <c r="AG204" i="4" s="1"/>
  <c r="AH204" i="4"/>
  <c r="AI204" i="4"/>
  <c r="AD205" i="4"/>
  <c r="AE205" i="4"/>
  <c r="AF205" i="4"/>
  <c r="AG205" i="4" s="1"/>
  <c r="AH205" i="4"/>
  <c r="AI205" i="4"/>
  <c r="AD206" i="4"/>
  <c r="AE206" i="4"/>
  <c r="AF206" i="4"/>
  <c r="AG206" i="4" s="1"/>
  <c r="AH206" i="4"/>
  <c r="AI206" i="4"/>
  <c r="AD207" i="4"/>
  <c r="AE207" i="4"/>
  <c r="AF207" i="4"/>
  <c r="AG207" i="4" s="1"/>
  <c r="AH207" i="4"/>
  <c r="AI207" i="4"/>
  <c r="AD208" i="4"/>
  <c r="AE208" i="4"/>
  <c r="AF208" i="4"/>
  <c r="AG208" i="4" s="1"/>
  <c r="AH208" i="4"/>
  <c r="AI208" i="4"/>
  <c r="AD209" i="4"/>
  <c r="AE209" i="4"/>
  <c r="AF209" i="4"/>
  <c r="AG209" i="4" s="1"/>
  <c r="AH209" i="4"/>
  <c r="AI209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duties_SD1909_0" type="6" refreshedVersion="6" background="1" saveData="1">
    <textPr codePage="437" sourceFile="\\hastus\Giro\Exports\Schedules\20190901\sdtc\duties_SD1909_0.csv" tab="0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duties_SD1909_5" type="6" refreshedVersion="6" background="1" saveData="1">
    <textPr codePage="437" sourceFile="\\hastus\Giro\Exports\Schedules\20190901\sdtc\duties_SD1909_5.csv" tab="0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<sst xmlns="http://schemas.openxmlformats.org/spreadsheetml/2006/main" count="6377" uniqueCount="67">
  <si>
    <t>Crew Base</t>
  </si>
  <si>
    <t>Duty</t>
  </si>
  <si>
    <t>Type</t>
  </si>
  <si>
    <t>Platform</t>
  </si>
  <si>
    <t>Driving</t>
  </si>
  <si>
    <t>Straight</t>
  </si>
  <si>
    <t>Spread OT</t>
  </si>
  <si>
    <t>Guar</t>
  </si>
  <si>
    <t>Route</t>
  </si>
  <si>
    <t>Block</t>
  </si>
  <si>
    <t>Veh.</t>
  </si>
  <si>
    <t>Report Time</t>
  </si>
  <si>
    <t>Start Time</t>
  </si>
  <si>
    <t>Start</t>
  </si>
  <si>
    <t>End Time</t>
  </si>
  <si>
    <t>End</t>
  </si>
  <si>
    <t>Clear Time</t>
  </si>
  <si>
    <t>IADGAR</t>
  </si>
  <si>
    <t>SPLD</t>
  </si>
  <si>
    <t>std</t>
  </si>
  <si>
    <t>OUT</t>
  </si>
  <si>
    <t>IN</t>
  </si>
  <si>
    <t>RLF</t>
  </si>
  <si>
    <t>STRD</t>
  </si>
  <si>
    <t xml:space="preserve">     </t>
  </si>
  <si>
    <t>brt2</t>
  </si>
  <si>
    <t>art</t>
  </si>
  <si>
    <t>KMDGAR</t>
  </si>
  <si>
    <t>brt1</t>
  </si>
  <si>
    <t>STRN</t>
  </si>
  <si>
    <t>Weekday Runs</t>
  </si>
  <si>
    <t>Part 1</t>
  </si>
  <si>
    <t>Part 2</t>
  </si>
  <si>
    <t>Hours</t>
  </si>
  <si>
    <t>Guarantee</t>
  </si>
  <si>
    <t>Weekly*</t>
  </si>
  <si>
    <t>Weekly values for information only.  Must complete all work per contract to receive weekly overtime.</t>
  </si>
  <si>
    <t>Overtime**</t>
  </si>
  <si>
    <t>RP40</t>
  </si>
  <si>
    <t xml:space="preserve"> IB-720a</t>
  </si>
  <si>
    <t>REP</t>
  </si>
  <si>
    <t xml:space="preserve"> IR-500a</t>
  </si>
  <si>
    <t xml:space="preserve"> IR-600a</t>
  </si>
  <si>
    <t xml:space="preserve"> KR-100p</t>
  </si>
  <si>
    <t xml:space="preserve"> KR-530a</t>
  </si>
  <si>
    <t xml:space="preserve"> KR-630a</t>
  </si>
  <si>
    <t>IR-1100a</t>
  </si>
  <si>
    <t>IR-1201p</t>
  </si>
  <si>
    <t>KR-1200p</t>
  </si>
  <si>
    <t>Saturday Runs</t>
  </si>
  <si>
    <t>Sunday Runs</t>
  </si>
  <si>
    <t xml:space="preserve"> IB-100p</t>
  </si>
  <si>
    <t xml:space="preserve"> IB-530a</t>
  </si>
  <si>
    <t xml:space="preserve"> IR-101p</t>
  </si>
  <si>
    <t xml:space="preserve"> IR-535a</t>
  </si>
  <si>
    <t xml:space="preserve"> IR-720a</t>
  </si>
  <si>
    <t xml:space="preserve"> KB-230p</t>
  </si>
  <si>
    <t xml:space="preserve"> KB-510a</t>
  </si>
  <si>
    <t xml:space="preserve"> KR-200p</t>
  </si>
  <si>
    <t xml:space="preserve"> KR-500a</t>
  </si>
  <si>
    <t xml:space="preserve"> KR-600a</t>
  </si>
  <si>
    <t>IR-1000a</t>
  </si>
  <si>
    <t>IR-1200p</t>
  </si>
  <si>
    <t>KR-1100a</t>
  </si>
  <si>
    <t>Run</t>
  </si>
  <si>
    <t>TRPR</t>
  </si>
  <si>
    <t>January 25, 2026 Run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</si>
</sst>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6" fillId="0" borderId="0" xfId="0" applyFont="1"/>
    <xf numFmtId="0" fontId="16" fillId="33" borderId="0" xfId="0" applyFont="1" applyFill="1"/>
    <xf numFmtId="20" fontId="0" fillId="0" borderId="0" xfId="0" applyNumberFormat="1"/>
    <xf numFmtId="0" fontId="18" fillId="0" borderId="0" xfId="0" applyFont="1"/>
    <xf numFmtId="46" fontId="0" fillId="0" borderId="0" xfId="0" applyNumberFormat="1"/>
    <xf numFmtId="15" fontId="18" fillId="0" borderId="0" xfId="0" quotePrefix="1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9" fillId="33" borderId="0" xfId="0" applyFont="1" applyFill="1" applyAlignment="1">
      <alignment horizontal="center"/>
    </xf>
    <xf numFmtId="0" fontId="16" fillId="33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uties_SD1909_0" connectionId="1" xr16:uid="{00000000-0016-0000-0000-000000000000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uties_SD1909_5" connectionId="2" xr16:uid="{00000000-0016-0000-0100-000001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AI354"/>
  <sheetViews>
    <sheetView tabSelected="1" zoomScale="85" zoomScaleNormal="85" workbookViewId="0">
      <pane ySplit="4" topLeftCell="A5" activePane="bottomLeft" state="frozenSplit"/>
      <selection pane="bottomLeft" activeCell="A5" sqref="A5"/>
    </sheetView>
  </sheetViews>
  <sheetFormatPr defaultRowHeight="15" x14ac:dyDescent="0.25"/>
  <cols>
    <col min="1" max="1" width="9.85546875" customWidth="1"/>
    <col min="2" max="2" width="9" customWidth="1"/>
    <col min="3" max="3" width="5.28515625" customWidth="1"/>
    <col min="4" max="4" width="8.140625" customWidth="1"/>
    <col min="5" max="5" width="6.85546875" customWidth="1"/>
    <col min="6" max="6" width="7.42578125" customWidth="1"/>
    <col min="7" max="7" width="9.7109375" customWidth="1"/>
    <col min="8" max="9" width="5.140625" customWidth="1"/>
    <col min="10" max="10" width="5.85546875" customWidth="1"/>
    <col min="11" max="11" width="7.28515625" customWidth="1"/>
    <col min="12" max="12" width="5.28515625" customWidth="1"/>
    <col min="13" max="13" width="11.28515625" customWidth="1"/>
    <col min="14" max="14" width="9.5703125" customWidth="1"/>
    <col min="15" max="15" width="4.85546875" customWidth="1"/>
    <col min="16" max="16" width="8.7109375" customWidth="1"/>
    <col min="17" max="17" width="4" customWidth="1"/>
    <col min="18" max="18" width="10" customWidth="1"/>
    <col min="19" max="19" width="5.140625" customWidth="1"/>
    <col min="20" max="20" width="5.85546875" customWidth="1"/>
    <col min="21" max="21" width="7.28515625" customWidth="1"/>
    <col min="22" max="22" width="5.28515625" customWidth="1"/>
    <col min="23" max="23" width="11.28515625" customWidth="1"/>
    <col min="24" max="24" width="9.5703125" customWidth="1"/>
    <col min="25" max="25" width="4.85546875" customWidth="1"/>
    <col min="26" max="26" width="8.7109375" customWidth="1"/>
    <col min="27" max="27" width="4" customWidth="1"/>
    <col min="28" max="28" width="10" customWidth="1"/>
    <col min="29" max="29" width="3.140625" customWidth="1"/>
    <col min="30" max="32" width="9.140625" customWidth="1"/>
    <col min="33" max="33" width="11.5703125" customWidth="1"/>
    <col min="34" max="34" width="10" customWidth="1"/>
    <col min="35" max="35" width="10.42578125" customWidth="1"/>
  </cols>
  <sheetData>
    <row r="1" spans="1:35" ht="18.75" x14ac:dyDescent="0.3">
      <c r="A1" s="6" t="s">
        <v>66</v>
      </c>
      <c r="B1" s="6"/>
      <c r="C1" s="6"/>
      <c r="D1" s="6"/>
      <c r="E1" s="6"/>
      <c r="F1" s="6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5" ht="33" customHeight="1" x14ac:dyDescent="0.3">
      <c r="A2" s="7"/>
      <c r="B2" s="7"/>
      <c r="C2" s="7"/>
      <c r="D2" s="7"/>
      <c r="E2" s="7"/>
      <c r="F2" s="7"/>
      <c r="G2" s="7" t="s">
        <v>30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D2" s="8" t="s">
        <v>36</v>
      </c>
      <c r="AE2" s="8"/>
      <c r="AF2" s="8"/>
      <c r="AG2" s="8"/>
      <c r="AH2" s="8"/>
      <c r="AI2" s="8"/>
    </row>
    <row r="3" spans="1:35" ht="15.75" x14ac:dyDescent="0.25">
      <c r="A3" s="9" t="s">
        <v>33</v>
      </c>
      <c r="B3" s="9"/>
      <c r="C3" s="9"/>
      <c r="D3" s="9"/>
      <c r="E3" s="9"/>
      <c r="F3" s="9"/>
      <c r="G3" s="9"/>
      <c r="H3" s="9"/>
      <c r="J3" s="9" t="s">
        <v>31</v>
      </c>
      <c r="K3" s="9"/>
      <c r="L3" s="9"/>
      <c r="M3" s="9"/>
      <c r="N3" s="9"/>
      <c r="O3" s="9"/>
      <c r="P3" s="9"/>
      <c r="Q3" s="9"/>
      <c r="R3" s="9"/>
      <c r="T3" s="9" t="s">
        <v>32</v>
      </c>
      <c r="U3" s="9"/>
      <c r="V3" s="9"/>
      <c r="W3" s="9"/>
      <c r="X3" s="9"/>
      <c r="Y3" s="9"/>
      <c r="Z3" s="9"/>
      <c r="AA3" s="9"/>
      <c r="AB3" s="9"/>
      <c r="AD3" s="10" t="s">
        <v>35</v>
      </c>
      <c r="AE3" s="10"/>
      <c r="AF3" s="10"/>
      <c r="AG3" s="10"/>
      <c r="AH3" s="10"/>
      <c r="AI3" s="10"/>
    </row>
    <row r="4" spans="1:35" s="1" customFormat="1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T4" s="2" t="s">
        <v>8</v>
      </c>
      <c r="U4" s="2" t="s">
        <v>9</v>
      </c>
      <c r="V4" s="2" t="s">
        <v>10</v>
      </c>
      <c r="W4" s="2" t="s">
        <v>11</v>
      </c>
      <c r="X4" s="2" t="s">
        <v>12</v>
      </c>
      <c r="Y4" s="2" t="s">
        <v>13</v>
      </c>
      <c r="Z4" s="2" t="s">
        <v>14</v>
      </c>
      <c r="AA4" s="2" t="s">
        <v>15</v>
      </c>
      <c r="AB4" s="2" t="s">
        <v>16</v>
      </c>
      <c r="AD4" s="2" t="s">
        <v>3</v>
      </c>
      <c r="AE4" s="2" t="s">
        <v>4</v>
      </c>
      <c r="AF4" s="2" t="s">
        <v>5</v>
      </c>
      <c r="AG4" s="2" t="s">
        <v>37</v>
      </c>
      <c r="AH4" s="2" t="s">
        <v>6</v>
      </c>
      <c r="AI4" s="2" t="s">
        <v>34</v>
      </c>
    </row>
    <row r="5" spans="1:35" x14ac:dyDescent="0.25">
      <c r="A5" t="s">
        <v>17</v>
      </c>
      <c r="B5">
        <v>1</v>
      </c>
      <c r="C5" t="s">
        <v>23</v>
      </c>
      <c r="D5">
        <v>8.3000000000000007</v>
      </c>
      <c r="E5">
        <v>6.33</v>
      </c>
      <c r="F5">
        <v>8.8000000000000007</v>
      </c>
      <c r="G5">
        <v>0</v>
      </c>
      <c r="H5">
        <v>0</v>
      </c>
      <c r="I5" s="3"/>
      <c r="J5">
        <v>2</v>
      </c>
      <c r="K5">
        <v>102001</v>
      </c>
      <c r="L5" s="3" t="s">
        <v>19</v>
      </c>
      <c r="M5" s="3">
        <v>0.18055555555555555</v>
      </c>
      <c r="N5" s="3">
        <v>0.19097222222222221</v>
      </c>
      <c r="O5" s="3" t="s">
        <v>20</v>
      </c>
      <c r="P5" s="3">
        <v>0.53680555555555554</v>
      </c>
      <c r="Q5" t="s">
        <v>22</v>
      </c>
      <c r="R5" s="3">
        <v>0.54722222222222228</v>
      </c>
      <c r="W5" s="3" t="s">
        <v>24</v>
      </c>
      <c r="X5" s="3" t="s">
        <v>24</v>
      </c>
      <c r="Z5" s="3" t="s">
        <v>24</v>
      </c>
      <c r="AB5" s="3" t="s">
        <v>24</v>
      </c>
      <c r="AD5">
        <f t="shared" ref="AD5:AD68" si="0">5*D5</f>
        <v>41.5</v>
      </c>
      <c r="AE5">
        <f t="shared" ref="AE5:AE68" si="1">5*E5</f>
        <v>31.65</v>
      </c>
      <c r="AF5">
        <f t="shared" ref="AF5:AF68" si="2">5*F5</f>
        <v>44</v>
      </c>
      <c r="AG5">
        <f t="shared" ref="AG5:AG68" si="3">MAX(0,AF5-40)</f>
        <v>4</v>
      </c>
      <c r="AH5">
        <f t="shared" ref="AH5:AH68" si="4">5*G5</f>
        <v>0</v>
      </c>
      <c r="AI5">
        <f t="shared" ref="AI5:AI68" si="5">5*H5</f>
        <v>0</v>
      </c>
    </row>
    <row r="6" spans="1:35" x14ac:dyDescent="0.25">
      <c r="A6" t="s">
        <v>17</v>
      </c>
      <c r="B6">
        <v>2</v>
      </c>
      <c r="C6" t="s">
        <v>18</v>
      </c>
      <c r="D6">
        <v>7.3</v>
      </c>
      <c r="E6">
        <v>5.78</v>
      </c>
      <c r="F6">
        <v>8.67</v>
      </c>
      <c r="G6">
        <v>0.4</v>
      </c>
      <c r="H6">
        <v>0</v>
      </c>
      <c r="I6" s="3"/>
      <c r="J6">
        <v>2</v>
      </c>
      <c r="K6">
        <v>100201</v>
      </c>
      <c r="L6" s="3" t="s">
        <v>19</v>
      </c>
      <c r="M6" s="3">
        <v>0.2</v>
      </c>
      <c r="N6" s="3">
        <v>0.21041666666666667</v>
      </c>
      <c r="O6" s="3" t="s">
        <v>20</v>
      </c>
      <c r="P6" s="3">
        <v>0.37291666666666667</v>
      </c>
      <c r="Q6" t="s">
        <v>21</v>
      </c>
      <c r="R6" s="3">
        <v>0.37291666666666667</v>
      </c>
      <c r="T6">
        <v>215</v>
      </c>
      <c r="U6">
        <v>121508</v>
      </c>
      <c r="V6" t="s">
        <v>25</v>
      </c>
      <c r="W6" s="3">
        <v>0.47013888888888888</v>
      </c>
      <c r="X6" s="3">
        <v>0.48125000000000001</v>
      </c>
      <c r="Y6" t="s">
        <v>22</v>
      </c>
      <c r="Z6" s="3">
        <v>0.52569444444444446</v>
      </c>
      <c r="AA6" t="s">
        <v>22</v>
      </c>
      <c r="AB6" s="3">
        <v>0.56111111111111112</v>
      </c>
      <c r="AD6">
        <f t="shared" si="0"/>
        <v>36.5</v>
      </c>
      <c r="AE6">
        <f t="shared" si="1"/>
        <v>28.900000000000002</v>
      </c>
      <c r="AF6">
        <f t="shared" si="2"/>
        <v>43.35</v>
      </c>
      <c r="AG6">
        <f t="shared" si="3"/>
        <v>3.3500000000000014</v>
      </c>
      <c r="AH6">
        <f t="shared" si="4"/>
        <v>2</v>
      </c>
      <c r="AI6">
        <f t="shared" si="5"/>
        <v>0</v>
      </c>
    </row>
    <row r="7" spans="1:35" x14ac:dyDescent="0.25">
      <c r="A7" t="s">
        <v>17</v>
      </c>
      <c r="B7">
        <v>3</v>
      </c>
      <c r="C7" t="s">
        <v>23</v>
      </c>
      <c r="D7">
        <v>8.7200000000000006</v>
      </c>
      <c r="E7">
        <v>7.08</v>
      </c>
      <c r="F7">
        <v>9.07</v>
      </c>
      <c r="G7">
        <v>0</v>
      </c>
      <c r="H7">
        <v>0</v>
      </c>
      <c r="I7" s="3"/>
      <c r="J7">
        <v>2</v>
      </c>
      <c r="K7">
        <v>100203</v>
      </c>
      <c r="L7" s="3" t="s">
        <v>19</v>
      </c>
      <c r="M7" s="3">
        <v>0.24374999999999999</v>
      </c>
      <c r="N7" s="3">
        <v>0.25416666666666665</v>
      </c>
      <c r="O7" s="3" t="s">
        <v>20</v>
      </c>
      <c r="P7" s="3">
        <v>0.61736111111111114</v>
      </c>
      <c r="Q7" t="s">
        <v>22</v>
      </c>
      <c r="R7" s="3">
        <v>0.62152777777777779</v>
      </c>
      <c r="W7" s="3" t="s">
        <v>24</v>
      </c>
      <c r="X7" s="3" t="s">
        <v>24</v>
      </c>
      <c r="Z7" s="3" t="s">
        <v>24</v>
      </c>
      <c r="AB7" s="3" t="s">
        <v>24</v>
      </c>
      <c r="AD7">
        <f t="shared" si="0"/>
        <v>43.6</v>
      </c>
      <c r="AE7">
        <f t="shared" si="1"/>
        <v>35.4</v>
      </c>
      <c r="AF7">
        <f t="shared" si="2"/>
        <v>45.35</v>
      </c>
      <c r="AG7">
        <f t="shared" si="3"/>
        <v>5.3500000000000014</v>
      </c>
      <c r="AH7">
        <f t="shared" si="4"/>
        <v>0</v>
      </c>
      <c r="AI7">
        <f t="shared" si="5"/>
        <v>0</v>
      </c>
    </row>
    <row r="8" spans="1:35" x14ac:dyDescent="0.25">
      <c r="A8" t="s">
        <v>17</v>
      </c>
      <c r="B8">
        <v>4</v>
      </c>
      <c r="C8" t="s">
        <v>23</v>
      </c>
      <c r="D8">
        <v>8.07</v>
      </c>
      <c r="E8">
        <v>6.63</v>
      </c>
      <c r="F8">
        <v>8.4700000000000006</v>
      </c>
      <c r="G8">
        <v>0</v>
      </c>
      <c r="H8">
        <v>0</v>
      </c>
      <c r="I8" s="3"/>
      <c r="J8">
        <v>4</v>
      </c>
      <c r="K8">
        <v>100401</v>
      </c>
      <c r="L8" s="3" t="s">
        <v>19</v>
      </c>
      <c r="M8" s="3">
        <v>0.17222222222222222</v>
      </c>
      <c r="N8" s="3">
        <v>0.18263888888888888</v>
      </c>
      <c r="O8" s="3" t="s">
        <v>20</v>
      </c>
      <c r="P8" s="3">
        <v>0.51875000000000004</v>
      </c>
      <c r="Q8" t="s">
        <v>22</v>
      </c>
      <c r="R8" s="3">
        <v>0.52500000000000002</v>
      </c>
      <c r="W8" s="3" t="s">
        <v>24</v>
      </c>
      <c r="X8" s="3" t="s">
        <v>24</v>
      </c>
      <c r="Z8" s="3" t="s">
        <v>24</v>
      </c>
      <c r="AB8" s="3" t="s">
        <v>24</v>
      </c>
      <c r="AD8">
        <f t="shared" si="0"/>
        <v>40.35</v>
      </c>
      <c r="AE8">
        <f t="shared" si="1"/>
        <v>33.15</v>
      </c>
      <c r="AF8">
        <f t="shared" si="2"/>
        <v>42.35</v>
      </c>
      <c r="AG8">
        <f t="shared" si="3"/>
        <v>2.3500000000000014</v>
      </c>
      <c r="AH8">
        <f t="shared" si="4"/>
        <v>0</v>
      </c>
      <c r="AI8">
        <f t="shared" si="5"/>
        <v>0</v>
      </c>
    </row>
    <row r="9" spans="1:35" x14ac:dyDescent="0.25">
      <c r="A9" t="s">
        <v>17</v>
      </c>
      <c r="B9">
        <v>5</v>
      </c>
      <c r="C9" t="s">
        <v>18</v>
      </c>
      <c r="D9">
        <v>7.53</v>
      </c>
      <c r="E9">
        <v>6.58</v>
      </c>
      <c r="F9">
        <v>7.18</v>
      </c>
      <c r="G9">
        <v>0.93</v>
      </c>
      <c r="H9">
        <v>0</v>
      </c>
      <c r="I9" s="3"/>
      <c r="J9">
        <v>4</v>
      </c>
      <c r="K9">
        <v>100402</v>
      </c>
      <c r="L9" s="3" t="s">
        <v>19</v>
      </c>
      <c r="M9" s="3">
        <v>0.22847222222222222</v>
      </c>
      <c r="N9" s="3">
        <v>0.2388888888888889</v>
      </c>
      <c r="O9" s="3" t="s">
        <v>20</v>
      </c>
      <c r="P9" s="3">
        <v>0.45624999999999999</v>
      </c>
      <c r="Q9" t="s">
        <v>22</v>
      </c>
      <c r="R9" s="3">
        <v>0.4597222222222222</v>
      </c>
      <c r="T9">
        <v>12</v>
      </c>
      <c r="U9">
        <v>101212</v>
      </c>
      <c r="V9" t="s">
        <v>19</v>
      </c>
      <c r="W9" s="3">
        <v>0.61875000000000002</v>
      </c>
      <c r="X9" s="3">
        <v>0.62916666666666665</v>
      </c>
      <c r="Y9" t="s">
        <v>20</v>
      </c>
      <c r="Z9" s="3">
        <v>0.72569444444444442</v>
      </c>
      <c r="AA9" t="s">
        <v>21</v>
      </c>
      <c r="AB9" s="3">
        <v>0.72569444444444442</v>
      </c>
      <c r="AD9">
        <f t="shared" si="0"/>
        <v>37.65</v>
      </c>
      <c r="AE9">
        <f t="shared" si="1"/>
        <v>32.9</v>
      </c>
      <c r="AF9">
        <f t="shared" si="2"/>
        <v>35.9</v>
      </c>
      <c r="AG9">
        <f t="shared" si="3"/>
        <v>0</v>
      </c>
      <c r="AH9">
        <f t="shared" si="4"/>
        <v>4.6500000000000004</v>
      </c>
      <c r="AI9">
        <f t="shared" si="5"/>
        <v>0</v>
      </c>
    </row>
    <row r="10" spans="1:35" x14ac:dyDescent="0.25">
      <c r="A10" t="s">
        <v>17</v>
      </c>
      <c r="B10">
        <v>6</v>
      </c>
      <c r="C10" t="s">
        <v>23</v>
      </c>
      <c r="D10">
        <v>7.93</v>
      </c>
      <c r="E10">
        <v>6.87</v>
      </c>
      <c r="F10">
        <v>8.27</v>
      </c>
      <c r="G10">
        <v>0</v>
      </c>
      <c r="H10">
        <v>0</v>
      </c>
      <c r="I10" s="3"/>
      <c r="J10">
        <v>4</v>
      </c>
      <c r="K10">
        <v>100403</v>
      </c>
      <c r="L10" s="3" t="s">
        <v>19</v>
      </c>
      <c r="M10" s="3">
        <v>0.2388888888888889</v>
      </c>
      <c r="N10" s="3">
        <v>0.24930555555555556</v>
      </c>
      <c r="O10" s="3" t="s">
        <v>20</v>
      </c>
      <c r="P10" s="3">
        <v>0.57986111111111116</v>
      </c>
      <c r="Q10" t="s">
        <v>22</v>
      </c>
      <c r="R10" s="3">
        <v>0.58333333333333337</v>
      </c>
      <c r="W10" s="3" t="s">
        <v>24</v>
      </c>
      <c r="X10" s="3" t="s">
        <v>24</v>
      </c>
      <c r="Z10" s="3" t="s">
        <v>24</v>
      </c>
      <c r="AB10" s="3" t="s">
        <v>24</v>
      </c>
      <c r="AD10">
        <f t="shared" si="0"/>
        <v>39.65</v>
      </c>
      <c r="AE10">
        <f t="shared" si="1"/>
        <v>34.35</v>
      </c>
      <c r="AF10">
        <f t="shared" si="2"/>
        <v>41.349999999999994</v>
      </c>
      <c r="AG10">
        <f t="shared" si="3"/>
        <v>1.3499999999999943</v>
      </c>
      <c r="AH10">
        <f t="shared" si="4"/>
        <v>0</v>
      </c>
      <c r="AI10">
        <f t="shared" si="5"/>
        <v>0</v>
      </c>
    </row>
    <row r="11" spans="1:35" x14ac:dyDescent="0.25">
      <c r="A11" t="s">
        <v>17</v>
      </c>
      <c r="B11">
        <v>7</v>
      </c>
      <c r="C11" t="s">
        <v>18</v>
      </c>
      <c r="D11">
        <v>8.65</v>
      </c>
      <c r="E11">
        <v>7.63</v>
      </c>
      <c r="F11">
        <v>8.27</v>
      </c>
      <c r="G11">
        <v>0.97</v>
      </c>
      <c r="H11">
        <v>0</v>
      </c>
      <c r="I11" s="3"/>
      <c r="J11">
        <v>4</v>
      </c>
      <c r="K11">
        <v>100405</v>
      </c>
      <c r="L11" s="3" t="s">
        <v>19</v>
      </c>
      <c r="M11" s="3">
        <v>0.27291666666666664</v>
      </c>
      <c r="N11" s="3">
        <v>0.28333333333333333</v>
      </c>
      <c r="O11" s="3" t="s">
        <v>20</v>
      </c>
      <c r="P11" s="3">
        <v>0.47569444444444442</v>
      </c>
      <c r="Q11" t="s">
        <v>22</v>
      </c>
      <c r="R11" s="3">
        <v>0.47916666666666669</v>
      </c>
      <c r="T11">
        <v>6</v>
      </c>
      <c r="U11">
        <v>100605</v>
      </c>
      <c r="V11" t="s">
        <v>19</v>
      </c>
      <c r="W11" s="3">
        <v>0.59305555555555556</v>
      </c>
      <c r="X11" s="3">
        <v>0.60347222222222219</v>
      </c>
      <c r="Y11" t="s">
        <v>20</v>
      </c>
      <c r="Z11" s="3">
        <v>0.77152777777777781</v>
      </c>
      <c r="AA11" t="s">
        <v>21</v>
      </c>
      <c r="AB11" s="3">
        <v>0.77152777777777781</v>
      </c>
      <c r="AD11">
        <f t="shared" si="0"/>
        <v>43.25</v>
      </c>
      <c r="AE11">
        <f t="shared" si="1"/>
        <v>38.15</v>
      </c>
      <c r="AF11">
        <f t="shared" si="2"/>
        <v>41.349999999999994</v>
      </c>
      <c r="AG11">
        <f t="shared" si="3"/>
        <v>1.3499999999999943</v>
      </c>
      <c r="AH11">
        <f t="shared" si="4"/>
        <v>4.8499999999999996</v>
      </c>
      <c r="AI11">
        <f t="shared" si="5"/>
        <v>0</v>
      </c>
    </row>
    <row r="12" spans="1:35" x14ac:dyDescent="0.25">
      <c r="A12" t="s">
        <v>17</v>
      </c>
      <c r="B12">
        <v>8</v>
      </c>
      <c r="C12" t="s">
        <v>18</v>
      </c>
      <c r="D12">
        <v>7.97</v>
      </c>
      <c r="E12">
        <v>6.77</v>
      </c>
      <c r="F12">
        <v>7.82</v>
      </c>
      <c r="G12">
        <v>0.85</v>
      </c>
      <c r="H12">
        <v>0</v>
      </c>
      <c r="I12" s="3"/>
      <c r="J12">
        <v>30</v>
      </c>
      <c r="K12">
        <v>103006</v>
      </c>
      <c r="L12" s="3" t="s">
        <v>19</v>
      </c>
      <c r="M12" s="3">
        <v>0.27361111111111114</v>
      </c>
      <c r="N12" s="3">
        <v>0.28402777777777777</v>
      </c>
      <c r="O12" s="3" t="s">
        <v>20</v>
      </c>
      <c r="P12" s="3">
        <v>0.39861111111111114</v>
      </c>
      <c r="Q12" t="s">
        <v>22</v>
      </c>
      <c r="R12" s="3">
        <v>0.40694444444444444</v>
      </c>
      <c r="T12">
        <v>4</v>
      </c>
      <c r="U12">
        <v>100407</v>
      </c>
      <c r="V12" t="s">
        <v>19</v>
      </c>
      <c r="W12" s="3">
        <v>0.5395833333333333</v>
      </c>
      <c r="X12" s="3">
        <v>0.55000000000000004</v>
      </c>
      <c r="Y12" t="s">
        <v>20</v>
      </c>
      <c r="Z12" s="3">
        <v>0.76736111111111116</v>
      </c>
      <c r="AA12" t="s">
        <v>21</v>
      </c>
      <c r="AB12" s="3">
        <v>0.76736111111111116</v>
      </c>
      <c r="AD12">
        <f t="shared" si="0"/>
        <v>39.85</v>
      </c>
      <c r="AE12">
        <f t="shared" si="1"/>
        <v>33.849999999999994</v>
      </c>
      <c r="AF12">
        <f t="shared" si="2"/>
        <v>39.1</v>
      </c>
      <c r="AG12">
        <f t="shared" si="3"/>
        <v>0</v>
      </c>
      <c r="AH12">
        <f t="shared" si="4"/>
        <v>4.25</v>
      </c>
      <c r="AI12">
        <f t="shared" si="5"/>
        <v>0</v>
      </c>
    </row>
    <row r="13" spans="1:35" x14ac:dyDescent="0.25">
      <c r="A13" t="s">
        <v>17</v>
      </c>
      <c r="B13">
        <v>9</v>
      </c>
      <c r="C13" t="s">
        <v>23</v>
      </c>
      <c r="D13">
        <v>9.43</v>
      </c>
      <c r="E13">
        <v>8.1199999999999992</v>
      </c>
      <c r="F13">
        <v>9.93</v>
      </c>
      <c r="G13">
        <v>0</v>
      </c>
      <c r="H13">
        <v>0</v>
      </c>
      <c r="I13" s="3"/>
      <c r="J13">
        <v>6</v>
      </c>
      <c r="K13">
        <v>100601</v>
      </c>
      <c r="L13" s="3" t="s">
        <v>19</v>
      </c>
      <c r="M13" s="3">
        <v>0.21180555555555555</v>
      </c>
      <c r="N13" s="3">
        <v>0.22222222222222221</v>
      </c>
      <c r="O13" s="3" t="s">
        <v>20</v>
      </c>
      <c r="P13" s="3">
        <v>0.61527777777777781</v>
      </c>
      <c r="Q13" t="s">
        <v>22</v>
      </c>
      <c r="R13" s="3">
        <v>0.62569444444444444</v>
      </c>
      <c r="W13" s="3" t="s">
        <v>24</v>
      </c>
      <c r="X13" s="3" t="s">
        <v>24</v>
      </c>
      <c r="Z13" s="3" t="s">
        <v>24</v>
      </c>
      <c r="AB13" s="3" t="s">
        <v>24</v>
      </c>
      <c r="AD13">
        <f t="shared" si="0"/>
        <v>47.15</v>
      </c>
      <c r="AE13">
        <f t="shared" si="1"/>
        <v>40.599999999999994</v>
      </c>
      <c r="AF13">
        <f t="shared" si="2"/>
        <v>49.65</v>
      </c>
      <c r="AG13">
        <f t="shared" si="3"/>
        <v>9.6499999999999986</v>
      </c>
      <c r="AH13">
        <f t="shared" si="4"/>
        <v>0</v>
      </c>
      <c r="AI13">
        <f t="shared" si="5"/>
        <v>0</v>
      </c>
    </row>
    <row r="14" spans="1:35" x14ac:dyDescent="0.25">
      <c r="A14" t="s">
        <v>17</v>
      </c>
      <c r="B14">
        <v>10</v>
      </c>
      <c r="C14" t="s">
        <v>23</v>
      </c>
      <c r="D14">
        <v>8</v>
      </c>
      <c r="E14">
        <v>6.77</v>
      </c>
      <c r="F14">
        <v>8.5</v>
      </c>
      <c r="G14">
        <v>0</v>
      </c>
      <c r="H14">
        <v>0</v>
      </c>
      <c r="I14" s="3"/>
      <c r="J14">
        <v>6</v>
      </c>
      <c r="K14">
        <v>100603</v>
      </c>
      <c r="L14" s="3" t="s">
        <v>19</v>
      </c>
      <c r="M14" s="3">
        <v>0.25138888888888888</v>
      </c>
      <c r="N14" s="3">
        <v>0.26180555555555557</v>
      </c>
      <c r="O14" s="3" t="s">
        <v>20</v>
      </c>
      <c r="P14" s="3">
        <v>0.59513888888888888</v>
      </c>
      <c r="Q14" t="s">
        <v>22</v>
      </c>
      <c r="R14" s="3">
        <v>0.60555555555555551</v>
      </c>
      <c r="W14" s="3" t="s">
        <v>24</v>
      </c>
      <c r="X14" s="3" t="s">
        <v>24</v>
      </c>
      <c r="Z14" s="3" t="s">
        <v>24</v>
      </c>
      <c r="AB14" s="3" t="s">
        <v>24</v>
      </c>
      <c r="AD14">
        <f t="shared" si="0"/>
        <v>40</v>
      </c>
      <c r="AE14">
        <f t="shared" si="1"/>
        <v>33.849999999999994</v>
      </c>
      <c r="AF14">
        <f t="shared" si="2"/>
        <v>42.5</v>
      </c>
      <c r="AG14">
        <f t="shared" si="3"/>
        <v>2.5</v>
      </c>
      <c r="AH14">
        <f t="shared" si="4"/>
        <v>0</v>
      </c>
      <c r="AI14">
        <f t="shared" si="5"/>
        <v>0</v>
      </c>
    </row>
    <row r="15" spans="1:35" x14ac:dyDescent="0.25">
      <c r="A15" t="s">
        <v>17</v>
      </c>
      <c r="B15">
        <v>11</v>
      </c>
      <c r="C15" t="s">
        <v>23</v>
      </c>
      <c r="D15">
        <v>9.4</v>
      </c>
      <c r="E15">
        <v>7.9</v>
      </c>
      <c r="F15">
        <v>9.7799999999999994</v>
      </c>
      <c r="G15">
        <v>0</v>
      </c>
      <c r="H15">
        <v>0</v>
      </c>
      <c r="I15" s="3"/>
      <c r="J15">
        <v>7</v>
      </c>
      <c r="K15">
        <v>100701</v>
      </c>
      <c r="L15" s="3" t="s">
        <v>26</v>
      </c>
      <c r="M15" s="3">
        <v>0.16250000000000001</v>
      </c>
      <c r="N15" s="3">
        <v>0.17291666666666666</v>
      </c>
      <c r="O15" s="3" t="s">
        <v>20</v>
      </c>
      <c r="P15" s="3">
        <v>0.56458333333333333</v>
      </c>
      <c r="Q15" t="s">
        <v>22</v>
      </c>
      <c r="R15" s="3">
        <v>0.57013888888888886</v>
      </c>
      <c r="W15" s="3" t="s">
        <v>24</v>
      </c>
      <c r="X15" s="3" t="s">
        <v>24</v>
      </c>
      <c r="Z15" s="3" t="s">
        <v>24</v>
      </c>
      <c r="AB15" s="3" t="s">
        <v>24</v>
      </c>
      <c r="AD15">
        <f t="shared" si="0"/>
        <v>47</v>
      </c>
      <c r="AE15">
        <f t="shared" si="1"/>
        <v>39.5</v>
      </c>
      <c r="AF15">
        <f t="shared" si="2"/>
        <v>48.9</v>
      </c>
      <c r="AG15">
        <f t="shared" si="3"/>
        <v>8.8999999999999986</v>
      </c>
      <c r="AH15">
        <f t="shared" si="4"/>
        <v>0</v>
      </c>
      <c r="AI15">
        <f t="shared" si="5"/>
        <v>0</v>
      </c>
    </row>
    <row r="16" spans="1:35" x14ac:dyDescent="0.25">
      <c r="A16" t="s">
        <v>17</v>
      </c>
      <c r="B16">
        <v>12</v>
      </c>
      <c r="C16" t="s">
        <v>23</v>
      </c>
      <c r="D16">
        <v>8</v>
      </c>
      <c r="E16">
        <v>6.52</v>
      </c>
      <c r="F16">
        <v>8.5500000000000007</v>
      </c>
      <c r="G16">
        <v>0</v>
      </c>
      <c r="H16">
        <v>0</v>
      </c>
      <c r="I16" s="3"/>
      <c r="J16">
        <v>7</v>
      </c>
      <c r="K16">
        <v>100702</v>
      </c>
      <c r="L16" s="3" t="s">
        <v>26</v>
      </c>
      <c r="M16" s="3">
        <v>0.16527777777777777</v>
      </c>
      <c r="N16" s="3">
        <v>0.17569444444444443</v>
      </c>
      <c r="O16" s="3" t="s">
        <v>20</v>
      </c>
      <c r="P16" s="3">
        <v>0.50902777777777775</v>
      </c>
      <c r="Q16" t="s">
        <v>22</v>
      </c>
      <c r="R16" s="3">
        <v>0.52152777777777781</v>
      </c>
      <c r="W16" s="3" t="s">
        <v>24</v>
      </c>
      <c r="X16" s="3" t="s">
        <v>24</v>
      </c>
      <c r="Z16" s="3" t="s">
        <v>24</v>
      </c>
      <c r="AB16" s="3" t="s">
        <v>24</v>
      </c>
      <c r="AD16">
        <f t="shared" si="0"/>
        <v>40</v>
      </c>
      <c r="AE16">
        <f t="shared" si="1"/>
        <v>32.599999999999994</v>
      </c>
      <c r="AF16">
        <f t="shared" si="2"/>
        <v>42.75</v>
      </c>
      <c r="AG16">
        <f t="shared" si="3"/>
        <v>2.75</v>
      </c>
      <c r="AH16">
        <f t="shared" si="4"/>
        <v>0</v>
      </c>
      <c r="AI16">
        <f t="shared" si="5"/>
        <v>0</v>
      </c>
    </row>
    <row r="17" spans="1:35" x14ac:dyDescent="0.25">
      <c r="A17" t="s">
        <v>17</v>
      </c>
      <c r="B17">
        <v>13</v>
      </c>
      <c r="C17" t="s">
        <v>23</v>
      </c>
      <c r="D17">
        <v>8.1999999999999993</v>
      </c>
      <c r="E17">
        <v>6.75</v>
      </c>
      <c r="F17">
        <v>8.58</v>
      </c>
      <c r="G17">
        <v>0</v>
      </c>
      <c r="H17">
        <v>0</v>
      </c>
      <c r="I17" s="3"/>
      <c r="J17">
        <v>7</v>
      </c>
      <c r="K17">
        <v>100703</v>
      </c>
      <c r="L17" s="3" t="s">
        <v>26</v>
      </c>
      <c r="M17" s="3">
        <v>0.16944444444444445</v>
      </c>
      <c r="N17" s="3">
        <v>0.17986111111111111</v>
      </c>
      <c r="O17" s="3" t="s">
        <v>20</v>
      </c>
      <c r="P17" s="3">
        <v>0.52152777777777781</v>
      </c>
      <c r="Q17" t="s">
        <v>22</v>
      </c>
      <c r="R17" s="3">
        <v>0.52708333333333335</v>
      </c>
      <c r="W17" s="3" t="s">
        <v>24</v>
      </c>
      <c r="X17" s="3" t="s">
        <v>24</v>
      </c>
      <c r="Z17" s="3" t="s">
        <v>24</v>
      </c>
      <c r="AB17" s="3" t="s">
        <v>24</v>
      </c>
      <c r="AD17">
        <f t="shared" si="0"/>
        <v>41</v>
      </c>
      <c r="AE17">
        <f t="shared" si="1"/>
        <v>33.75</v>
      </c>
      <c r="AF17">
        <f t="shared" si="2"/>
        <v>42.9</v>
      </c>
      <c r="AG17">
        <f t="shared" si="3"/>
        <v>2.8999999999999986</v>
      </c>
      <c r="AH17">
        <f t="shared" si="4"/>
        <v>0</v>
      </c>
      <c r="AI17">
        <f t="shared" si="5"/>
        <v>0</v>
      </c>
    </row>
    <row r="18" spans="1:35" x14ac:dyDescent="0.25">
      <c r="A18" t="s">
        <v>17</v>
      </c>
      <c r="B18">
        <v>14</v>
      </c>
      <c r="C18" t="s">
        <v>23</v>
      </c>
      <c r="D18">
        <v>8.58</v>
      </c>
      <c r="E18">
        <v>7.1</v>
      </c>
      <c r="F18">
        <v>9.1300000000000008</v>
      </c>
      <c r="G18">
        <v>0</v>
      </c>
      <c r="H18">
        <v>0</v>
      </c>
      <c r="I18" s="3"/>
      <c r="J18">
        <v>7</v>
      </c>
      <c r="K18">
        <v>100704</v>
      </c>
      <c r="L18" s="3" t="s">
        <v>26</v>
      </c>
      <c r="M18" s="3">
        <v>0.1736111111111111</v>
      </c>
      <c r="N18" s="3">
        <v>0.18402777777777779</v>
      </c>
      <c r="O18" s="3" t="s">
        <v>20</v>
      </c>
      <c r="P18" s="3">
        <v>0.54166666666666663</v>
      </c>
      <c r="Q18" t="s">
        <v>22</v>
      </c>
      <c r="R18" s="3">
        <v>0.5541666666666667</v>
      </c>
      <c r="W18" s="3" t="s">
        <v>24</v>
      </c>
      <c r="X18" s="3" t="s">
        <v>24</v>
      </c>
      <c r="Z18" s="3" t="s">
        <v>24</v>
      </c>
      <c r="AB18" s="3" t="s">
        <v>24</v>
      </c>
      <c r="AD18">
        <f t="shared" si="0"/>
        <v>42.9</v>
      </c>
      <c r="AE18">
        <f t="shared" si="1"/>
        <v>35.5</v>
      </c>
      <c r="AF18">
        <f t="shared" si="2"/>
        <v>45.650000000000006</v>
      </c>
      <c r="AG18">
        <f t="shared" si="3"/>
        <v>5.6500000000000057</v>
      </c>
      <c r="AH18">
        <f t="shared" si="4"/>
        <v>0</v>
      </c>
      <c r="AI18">
        <f t="shared" si="5"/>
        <v>0</v>
      </c>
    </row>
    <row r="19" spans="1:35" x14ac:dyDescent="0.25">
      <c r="A19" t="s">
        <v>17</v>
      </c>
      <c r="B19">
        <v>15</v>
      </c>
      <c r="C19" t="s">
        <v>23</v>
      </c>
      <c r="D19">
        <v>8.2799999999999994</v>
      </c>
      <c r="E19">
        <v>6.83</v>
      </c>
      <c r="F19">
        <v>8.67</v>
      </c>
      <c r="G19">
        <v>0</v>
      </c>
      <c r="H19">
        <v>0</v>
      </c>
      <c r="I19" s="3"/>
      <c r="J19">
        <v>7</v>
      </c>
      <c r="K19">
        <v>100705</v>
      </c>
      <c r="L19" s="3" t="s">
        <v>26</v>
      </c>
      <c r="M19" s="3">
        <v>0.18333333333333332</v>
      </c>
      <c r="N19" s="3">
        <v>0.19375000000000001</v>
      </c>
      <c r="O19" s="3" t="s">
        <v>20</v>
      </c>
      <c r="P19" s="3">
        <v>0.53888888888888886</v>
      </c>
      <c r="Q19" t="s">
        <v>22</v>
      </c>
      <c r="R19" s="3">
        <v>0.5444444444444444</v>
      </c>
      <c r="W19" s="3" t="s">
        <v>24</v>
      </c>
      <c r="X19" s="3" t="s">
        <v>24</v>
      </c>
      <c r="Z19" s="3" t="s">
        <v>24</v>
      </c>
      <c r="AB19" s="3" t="s">
        <v>24</v>
      </c>
      <c r="AD19">
        <f t="shared" si="0"/>
        <v>41.4</v>
      </c>
      <c r="AE19">
        <f t="shared" si="1"/>
        <v>34.15</v>
      </c>
      <c r="AF19">
        <f t="shared" si="2"/>
        <v>43.35</v>
      </c>
      <c r="AG19">
        <f t="shared" si="3"/>
        <v>3.3500000000000014</v>
      </c>
      <c r="AH19">
        <f t="shared" si="4"/>
        <v>0</v>
      </c>
      <c r="AI19">
        <f t="shared" si="5"/>
        <v>0</v>
      </c>
    </row>
    <row r="20" spans="1:35" x14ac:dyDescent="0.25">
      <c r="A20" t="s">
        <v>17</v>
      </c>
      <c r="B20">
        <v>16</v>
      </c>
      <c r="C20" t="s">
        <v>23</v>
      </c>
      <c r="D20">
        <v>7.47</v>
      </c>
      <c r="E20">
        <v>6.25</v>
      </c>
      <c r="F20">
        <v>7.85</v>
      </c>
      <c r="G20">
        <v>0</v>
      </c>
      <c r="H20">
        <v>0.15</v>
      </c>
      <c r="I20" s="3"/>
      <c r="J20">
        <v>7</v>
      </c>
      <c r="K20">
        <v>100706</v>
      </c>
      <c r="L20" s="3" t="s">
        <v>26</v>
      </c>
      <c r="M20" s="3">
        <v>0.18611111111111112</v>
      </c>
      <c r="N20" s="3">
        <v>0.19652777777777777</v>
      </c>
      <c r="O20" s="3" t="s">
        <v>20</v>
      </c>
      <c r="P20" s="3">
        <v>0.50763888888888886</v>
      </c>
      <c r="Q20" t="s">
        <v>22</v>
      </c>
      <c r="R20" s="3">
        <v>0.5131944444444444</v>
      </c>
      <c r="W20" s="3" t="s">
        <v>24</v>
      </c>
      <c r="X20" s="3" t="s">
        <v>24</v>
      </c>
      <c r="Z20" s="3" t="s">
        <v>24</v>
      </c>
      <c r="AB20" s="3" t="s">
        <v>24</v>
      </c>
      <c r="AD20">
        <f t="shared" si="0"/>
        <v>37.35</v>
      </c>
      <c r="AE20">
        <f t="shared" si="1"/>
        <v>31.25</v>
      </c>
      <c r="AF20">
        <f t="shared" si="2"/>
        <v>39.25</v>
      </c>
      <c r="AG20">
        <f t="shared" si="3"/>
        <v>0</v>
      </c>
      <c r="AH20">
        <f t="shared" si="4"/>
        <v>0</v>
      </c>
      <c r="AI20">
        <f t="shared" si="5"/>
        <v>0.75</v>
      </c>
    </row>
    <row r="21" spans="1:35" x14ac:dyDescent="0.25">
      <c r="A21" t="s">
        <v>17</v>
      </c>
      <c r="B21">
        <v>17</v>
      </c>
      <c r="C21" t="s">
        <v>23</v>
      </c>
      <c r="D21">
        <v>7.72</v>
      </c>
      <c r="E21">
        <v>6.47</v>
      </c>
      <c r="F21">
        <v>8.1</v>
      </c>
      <c r="G21">
        <v>0</v>
      </c>
      <c r="H21">
        <v>0</v>
      </c>
      <c r="I21" s="3"/>
      <c r="J21">
        <v>7</v>
      </c>
      <c r="K21">
        <v>100707</v>
      </c>
      <c r="L21" s="3" t="s">
        <v>26</v>
      </c>
      <c r="M21" s="3">
        <v>0.21597222222222223</v>
      </c>
      <c r="N21" s="3">
        <v>0.22638888888888889</v>
      </c>
      <c r="O21" s="3" t="s">
        <v>20</v>
      </c>
      <c r="P21" s="3">
        <v>0.54791666666666672</v>
      </c>
      <c r="Q21" t="s">
        <v>22</v>
      </c>
      <c r="R21" s="3">
        <v>0.55347222222222225</v>
      </c>
      <c r="W21" s="3" t="s">
        <v>24</v>
      </c>
      <c r="X21" s="3" t="s">
        <v>24</v>
      </c>
      <c r="Z21" s="3" t="s">
        <v>24</v>
      </c>
      <c r="AB21" s="3" t="s">
        <v>24</v>
      </c>
      <c r="AD21">
        <f t="shared" si="0"/>
        <v>38.6</v>
      </c>
      <c r="AE21">
        <f t="shared" si="1"/>
        <v>32.35</v>
      </c>
      <c r="AF21">
        <f t="shared" si="2"/>
        <v>40.5</v>
      </c>
      <c r="AG21">
        <f t="shared" si="3"/>
        <v>0.5</v>
      </c>
      <c r="AH21">
        <f t="shared" si="4"/>
        <v>0</v>
      </c>
      <c r="AI21">
        <f t="shared" si="5"/>
        <v>0</v>
      </c>
    </row>
    <row r="22" spans="1:35" x14ac:dyDescent="0.25">
      <c r="A22" t="s">
        <v>17</v>
      </c>
      <c r="B22">
        <v>18</v>
      </c>
      <c r="C22" t="s">
        <v>18</v>
      </c>
      <c r="D22">
        <v>7.53</v>
      </c>
      <c r="E22">
        <v>6.33</v>
      </c>
      <c r="F22">
        <v>7.82</v>
      </c>
      <c r="G22">
        <v>0.15</v>
      </c>
      <c r="H22">
        <v>0.03</v>
      </c>
      <c r="I22" s="3"/>
      <c r="J22">
        <v>12</v>
      </c>
      <c r="K22">
        <v>101205</v>
      </c>
      <c r="L22" s="3" t="s">
        <v>19</v>
      </c>
      <c r="M22" s="3">
        <v>0.22152777777777777</v>
      </c>
      <c r="N22" s="3">
        <v>0.23194444444444445</v>
      </c>
      <c r="O22" s="3" t="s">
        <v>20</v>
      </c>
      <c r="P22" s="3">
        <v>0.34791666666666665</v>
      </c>
      <c r="Q22" t="s">
        <v>21</v>
      </c>
      <c r="R22" s="3">
        <v>0.34791666666666665</v>
      </c>
      <c r="T22">
        <v>7</v>
      </c>
      <c r="U22">
        <v>100711</v>
      </c>
      <c r="V22" t="s">
        <v>26</v>
      </c>
      <c r="W22" s="3">
        <v>0.48055555555555557</v>
      </c>
      <c r="X22" s="3">
        <v>0.48819444444444443</v>
      </c>
      <c r="Y22" t="s">
        <v>22</v>
      </c>
      <c r="Z22" s="3">
        <v>0.68611111111111112</v>
      </c>
      <c r="AA22" t="s">
        <v>21</v>
      </c>
      <c r="AB22" s="3">
        <v>0.68611111111111112</v>
      </c>
      <c r="AD22">
        <f t="shared" si="0"/>
        <v>37.65</v>
      </c>
      <c r="AE22">
        <f t="shared" si="1"/>
        <v>31.65</v>
      </c>
      <c r="AF22">
        <f t="shared" si="2"/>
        <v>39.1</v>
      </c>
      <c r="AG22">
        <f t="shared" si="3"/>
        <v>0</v>
      </c>
      <c r="AH22">
        <f t="shared" si="4"/>
        <v>0.75</v>
      </c>
      <c r="AI22">
        <f t="shared" si="5"/>
        <v>0.15</v>
      </c>
    </row>
    <row r="23" spans="1:35" x14ac:dyDescent="0.25">
      <c r="A23" t="s">
        <v>17</v>
      </c>
      <c r="B23">
        <v>19</v>
      </c>
      <c r="C23" t="s">
        <v>23</v>
      </c>
      <c r="D23">
        <v>7.77</v>
      </c>
      <c r="E23">
        <v>6.67</v>
      </c>
      <c r="F23">
        <v>8.15</v>
      </c>
      <c r="G23">
        <v>0</v>
      </c>
      <c r="H23">
        <v>0</v>
      </c>
      <c r="I23" s="3"/>
      <c r="J23">
        <v>7</v>
      </c>
      <c r="K23">
        <v>100708</v>
      </c>
      <c r="L23" s="3" t="s">
        <v>26</v>
      </c>
      <c r="M23" s="3">
        <v>0.2388888888888889</v>
      </c>
      <c r="N23" s="3">
        <v>0.24930555555555556</v>
      </c>
      <c r="O23" s="3" t="s">
        <v>20</v>
      </c>
      <c r="P23" s="3">
        <v>0.57291666666666663</v>
      </c>
      <c r="Q23" t="s">
        <v>22</v>
      </c>
      <c r="R23" s="3">
        <v>0.57847222222222228</v>
      </c>
      <c r="W23" s="3" t="s">
        <v>24</v>
      </c>
      <c r="X23" s="3" t="s">
        <v>24</v>
      </c>
      <c r="Z23" s="3" t="s">
        <v>24</v>
      </c>
      <c r="AB23" s="3" t="s">
        <v>24</v>
      </c>
      <c r="AD23">
        <f t="shared" si="0"/>
        <v>38.849999999999994</v>
      </c>
      <c r="AE23">
        <f t="shared" si="1"/>
        <v>33.35</v>
      </c>
      <c r="AF23">
        <f t="shared" si="2"/>
        <v>40.75</v>
      </c>
      <c r="AG23">
        <f t="shared" si="3"/>
        <v>0.75</v>
      </c>
      <c r="AH23">
        <f t="shared" si="4"/>
        <v>0</v>
      </c>
      <c r="AI23">
        <f t="shared" si="5"/>
        <v>0</v>
      </c>
    </row>
    <row r="24" spans="1:35" x14ac:dyDescent="0.25">
      <c r="A24" t="s">
        <v>17</v>
      </c>
      <c r="B24">
        <v>20</v>
      </c>
      <c r="C24" t="s">
        <v>23</v>
      </c>
      <c r="D24">
        <v>8.83</v>
      </c>
      <c r="E24">
        <v>7.52</v>
      </c>
      <c r="F24">
        <v>9.2200000000000006</v>
      </c>
      <c r="G24">
        <v>0</v>
      </c>
      <c r="H24">
        <v>0</v>
      </c>
      <c r="I24" s="3"/>
      <c r="J24">
        <v>7</v>
      </c>
      <c r="K24">
        <v>100709</v>
      </c>
      <c r="L24" s="3" t="s">
        <v>26</v>
      </c>
      <c r="M24" s="3">
        <v>0.24374999999999999</v>
      </c>
      <c r="N24" s="3">
        <v>0.25416666666666665</v>
      </c>
      <c r="O24" s="3" t="s">
        <v>20</v>
      </c>
      <c r="P24" s="3">
        <v>0.62222222222222223</v>
      </c>
      <c r="Q24" t="s">
        <v>22</v>
      </c>
      <c r="R24" s="3">
        <v>0.62777777777777777</v>
      </c>
      <c r="W24" s="3" t="s">
        <v>24</v>
      </c>
      <c r="X24" s="3" t="s">
        <v>24</v>
      </c>
      <c r="Z24" s="3" t="s">
        <v>24</v>
      </c>
      <c r="AB24" s="3" t="s">
        <v>24</v>
      </c>
      <c r="AD24">
        <f t="shared" si="0"/>
        <v>44.15</v>
      </c>
      <c r="AE24">
        <f t="shared" si="1"/>
        <v>37.599999999999994</v>
      </c>
      <c r="AF24">
        <f t="shared" si="2"/>
        <v>46.1</v>
      </c>
      <c r="AG24">
        <f t="shared" si="3"/>
        <v>6.1000000000000014</v>
      </c>
      <c r="AH24">
        <f t="shared" si="4"/>
        <v>0</v>
      </c>
      <c r="AI24">
        <f t="shared" si="5"/>
        <v>0</v>
      </c>
    </row>
    <row r="25" spans="1:35" x14ac:dyDescent="0.25">
      <c r="A25" t="s">
        <v>17</v>
      </c>
      <c r="B25">
        <v>21</v>
      </c>
      <c r="C25" t="s">
        <v>23</v>
      </c>
      <c r="D25">
        <v>7.95</v>
      </c>
      <c r="E25">
        <v>6.82</v>
      </c>
      <c r="F25">
        <v>8.33</v>
      </c>
      <c r="G25">
        <v>0</v>
      </c>
      <c r="H25">
        <v>0</v>
      </c>
      <c r="I25" s="3"/>
      <c r="J25">
        <v>7</v>
      </c>
      <c r="K25">
        <v>100710</v>
      </c>
      <c r="L25" s="3" t="s">
        <v>26</v>
      </c>
      <c r="M25" s="3">
        <v>0.2638888888888889</v>
      </c>
      <c r="N25" s="3">
        <v>0.27430555555555558</v>
      </c>
      <c r="O25" s="3" t="s">
        <v>20</v>
      </c>
      <c r="P25" s="3">
        <v>0.60555555555555551</v>
      </c>
      <c r="Q25" t="s">
        <v>22</v>
      </c>
      <c r="R25" s="3">
        <v>0.61111111111111116</v>
      </c>
      <c r="W25" s="3" t="s">
        <v>24</v>
      </c>
      <c r="X25" s="3" t="s">
        <v>24</v>
      </c>
      <c r="Z25" s="3" t="s">
        <v>24</v>
      </c>
      <c r="AB25" s="3" t="s">
        <v>24</v>
      </c>
      <c r="AD25">
        <f t="shared" si="0"/>
        <v>39.75</v>
      </c>
      <c r="AE25">
        <f t="shared" si="1"/>
        <v>34.1</v>
      </c>
      <c r="AF25">
        <f t="shared" si="2"/>
        <v>41.65</v>
      </c>
      <c r="AG25">
        <f t="shared" si="3"/>
        <v>1.6499999999999986</v>
      </c>
      <c r="AH25">
        <f t="shared" si="4"/>
        <v>0</v>
      </c>
      <c r="AI25">
        <f t="shared" si="5"/>
        <v>0</v>
      </c>
    </row>
    <row r="26" spans="1:35" x14ac:dyDescent="0.25">
      <c r="A26" t="s">
        <v>17</v>
      </c>
      <c r="B26">
        <v>22</v>
      </c>
      <c r="C26" t="s">
        <v>18</v>
      </c>
      <c r="D26">
        <v>9.0500000000000007</v>
      </c>
      <c r="E26">
        <v>8.0299999999999994</v>
      </c>
      <c r="F26">
        <v>8.8800000000000008</v>
      </c>
      <c r="G26">
        <v>0.83</v>
      </c>
      <c r="H26">
        <v>0</v>
      </c>
      <c r="I26" s="3"/>
      <c r="J26">
        <v>13</v>
      </c>
      <c r="K26">
        <v>101313</v>
      </c>
      <c r="L26" s="3" t="s">
        <v>19</v>
      </c>
      <c r="M26" s="3">
        <v>0.29930555555555555</v>
      </c>
      <c r="N26" s="3">
        <v>0.30972222222222223</v>
      </c>
      <c r="O26" s="3" t="s">
        <v>20</v>
      </c>
      <c r="P26" s="3">
        <v>0.47152777777777777</v>
      </c>
      <c r="Q26" t="s">
        <v>22</v>
      </c>
      <c r="R26" s="3">
        <v>0.47847222222222224</v>
      </c>
      <c r="T26">
        <v>7</v>
      </c>
      <c r="U26">
        <v>100712</v>
      </c>
      <c r="V26" t="s">
        <v>26</v>
      </c>
      <c r="W26" s="3">
        <v>0.56666666666666665</v>
      </c>
      <c r="X26" s="3">
        <v>0.57708333333333328</v>
      </c>
      <c r="Y26" t="s">
        <v>20</v>
      </c>
      <c r="Z26" s="3">
        <v>0.79236111111111107</v>
      </c>
      <c r="AA26" t="s">
        <v>21</v>
      </c>
      <c r="AB26" s="3">
        <v>0.79236111111111107</v>
      </c>
      <c r="AD26">
        <f t="shared" si="0"/>
        <v>45.25</v>
      </c>
      <c r="AE26">
        <f t="shared" si="1"/>
        <v>40.15</v>
      </c>
      <c r="AF26">
        <f t="shared" si="2"/>
        <v>44.400000000000006</v>
      </c>
      <c r="AG26">
        <f t="shared" si="3"/>
        <v>4.4000000000000057</v>
      </c>
      <c r="AH26">
        <f t="shared" si="4"/>
        <v>4.1499999999999995</v>
      </c>
      <c r="AI26">
        <f t="shared" si="5"/>
        <v>0</v>
      </c>
    </row>
    <row r="27" spans="1:35" x14ac:dyDescent="0.25">
      <c r="A27" t="s">
        <v>17</v>
      </c>
      <c r="B27">
        <v>23</v>
      </c>
      <c r="C27" t="s">
        <v>23</v>
      </c>
      <c r="D27">
        <v>7.3</v>
      </c>
      <c r="E27">
        <v>5.27</v>
      </c>
      <c r="F27">
        <v>7.75</v>
      </c>
      <c r="G27">
        <v>0</v>
      </c>
      <c r="H27">
        <v>0.25</v>
      </c>
      <c r="I27" s="3"/>
      <c r="J27">
        <v>8</v>
      </c>
      <c r="K27">
        <v>100801</v>
      </c>
      <c r="L27" s="3" t="s">
        <v>19</v>
      </c>
      <c r="M27" s="3">
        <v>0.20624999999999999</v>
      </c>
      <c r="N27" s="3">
        <v>0.21666666666666667</v>
      </c>
      <c r="O27" s="3" t="s">
        <v>20</v>
      </c>
      <c r="P27" s="3">
        <v>0.52083333333333337</v>
      </c>
      <c r="Q27" t="s">
        <v>22</v>
      </c>
      <c r="R27" s="3">
        <v>0.52916666666666667</v>
      </c>
      <c r="W27" s="3" t="s">
        <v>24</v>
      </c>
      <c r="X27" s="3" t="s">
        <v>24</v>
      </c>
      <c r="Z27" s="3" t="s">
        <v>24</v>
      </c>
      <c r="AB27" s="3" t="s">
        <v>24</v>
      </c>
      <c r="AD27">
        <f t="shared" si="0"/>
        <v>36.5</v>
      </c>
      <c r="AE27">
        <f t="shared" si="1"/>
        <v>26.349999999999998</v>
      </c>
      <c r="AF27">
        <f t="shared" si="2"/>
        <v>38.75</v>
      </c>
      <c r="AG27">
        <f t="shared" si="3"/>
        <v>0</v>
      </c>
      <c r="AH27">
        <f t="shared" si="4"/>
        <v>0</v>
      </c>
      <c r="AI27">
        <f t="shared" si="5"/>
        <v>1.25</v>
      </c>
    </row>
    <row r="28" spans="1:35" x14ac:dyDescent="0.25">
      <c r="A28" t="s">
        <v>17</v>
      </c>
      <c r="B28">
        <v>24</v>
      </c>
      <c r="C28" t="s">
        <v>23</v>
      </c>
      <c r="D28">
        <v>9.43</v>
      </c>
      <c r="E28">
        <v>7.08</v>
      </c>
      <c r="F28">
        <v>9.68</v>
      </c>
      <c r="G28">
        <v>0</v>
      </c>
      <c r="H28">
        <v>0</v>
      </c>
      <c r="I28" s="3"/>
      <c r="J28">
        <v>8</v>
      </c>
      <c r="K28">
        <v>100802</v>
      </c>
      <c r="L28" s="3" t="s">
        <v>19</v>
      </c>
      <c r="M28" s="3">
        <v>0.25208333333333333</v>
      </c>
      <c r="N28" s="3">
        <v>0.26250000000000001</v>
      </c>
      <c r="O28" s="3" t="s">
        <v>20</v>
      </c>
      <c r="P28" s="3">
        <v>0.65555555555555556</v>
      </c>
      <c r="Q28" t="s">
        <v>21</v>
      </c>
      <c r="R28" s="3">
        <v>0.65555555555555556</v>
      </c>
      <c r="W28" s="3" t="s">
        <v>24</v>
      </c>
      <c r="X28" s="3" t="s">
        <v>24</v>
      </c>
      <c r="Z28" s="3" t="s">
        <v>24</v>
      </c>
      <c r="AB28" s="3" t="s">
        <v>24</v>
      </c>
      <c r="AD28">
        <f t="shared" si="0"/>
        <v>47.15</v>
      </c>
      <c r="AE28">
        <f t="shared" si="1"/>
        <v>35.4</v>
      </c>
      <c r="AF28">
        <f t="shared" si="2"/>
        <v>48.4</v>
      </c>
      <c r="AG28">
        <f t="shared" si="3"/>
        <v>8.3999999999999986</v>
      </c>
      <c r="AH28">
        <f t="shared" si="4"/>
        <v>0</v>
      </c>
      <c r="AI28">
        <f t="shared" si="5"/>
        <v>0</v>
      </c>
    </row>
    <row r="29" spans="1:35" x14ac:dyDescent="0.25">
      <c r="A29" t="s">
        <v>17</v>
      </c>
      <c r="B29">
        <v>25</v>
      </c>
      <c r="C29" t="s">
        <v>18</v>
      </c>
      <c r="D29">
        <v>7.63</v>
      </c>
      <c r="E29">
        <v>5.88</v>
      </c>
      <c r="F29">
        <v>7.18</v>
      </c>
      <c r="G29">
        <v>0.9</v>
      </c>
      <c r="H29">
        <v>0</v>
      </c>
      <c r="I29" s="3"/>
      <c r="J29">
        <v>12</v>
      </c>
      <c r="K29">
        <v>101208</v>
      </c>
      <c r="L29" s="3" t="s">
        <v>19</v>
      </c>
      <c r="M29" s="3">
        <v>0.25347222222222221</v>
      </c>
      <c r="N29" s="3">
        <v>0.2638888888888889</v>
      </c>
      <c r="O29" s="3" t="s">
        <v>20</v>
      </c>
      <c r="P29" s="3">
        <v>0.35347222222222224</v>
      </c>
      <c r="Q29" t="s">
        <v>21</v>
      </c>
      <c r="R29" s="3">
        <v>0.35347222222222224</v>
      </c>
      <c r="T29">
        <v>8</v>
      </c>
      <c r="U29">
        <v>100801</v>
      </c>
      <c r="V29" t="s">
        <v>19</v>
      </c>
      <c r="W29" s="3">
        <v>0.51249999999999996</v>
      </c>
      <c r="X29" s="3">
        <v>0.52083333333333337</v>
      </c>
      <c r="Y29" t="s">
        <v>22</v>
      </c>
      <c r="Z29" s="3">
        <v>0.74930555555555556</v>
      </c>
      <c r="AA29" t="s">
        <v>21</v>
      </c>
      <c r="AB29" s="3">
        <v>0.74930555555555556</v>
      </c>
      <c r="AD29">
        <f t="shared" si="0"/>
        <v>38.15</v>
      </c>
      <c r="AE29">
        <f t="shared" si="1"/>
        <v>29.4</v>
      </c>
      <c r="AF29">
        <f t="shared" si="2"/>
        <v>35.9</v>
      </c>
      <c r="AG29">
        <f t="shared" si="3"/>
        <v>0</v>
      </c>
      <c r="AH29">
        <f t="shared" si="4"/>
        <v>4.5</v>
      </c>
      <c r="AI29">
        <f t="shared" si="5"/>
        <v>0</v>
      </c>
    </row>
    <row r="30" spans="1:35" x14ac:dyDescent="0.25">
      <c r="A30" t="s">
        <v>17</v>
      </c>
      <c r="B30">
        <v>26</v>
      </c>
      <c r="C30" t="s">
        <v>23</v>
      </c>
      <c r="D30">
        <v>9.2200000000000006</v>
      </c>
      <c r="E30">
        <v>6.85</v>
      </c>
      <c r="F30">
        <v>9.67</v>
      </c>
      <c r="G30">
        <v>0</v>
      </c>
      <c r="H30">
        <v>0</v>
      </c>
      <c r="I30" s="3"/>
      <c r="J30">
        <v>8</v>
      </c>
      <c r="K30">
        <v>100803</v>
      </c>
      <c r="L30" s="3" t="s">
        <v>19</v>
      </c>
      <c r="M30" s="3">
        <v>0.26319444444444445</v>
      </c>
      <c r="N30" s="3">
        <v>0.27361111111111114</v>
      </c>
      <c r="O30" s="3" t="s">
        <v>20</v>
      </c>
      <c r="P30" s="3">
        <v>0.65763888888888888</v>
      </c>
      <c r="Q30" t="s">
        <v>22</v>
      </c>
      <c r="R30" s="3">
        <v>0.66597222222222219</v>
      </c>
      <c r="W30" s="3" t="s">
        <v>24</v>
      </c>
      <c r="X30" s="3" t="s">
        <v>24</v>
      </c>
      <c r="Z30" s="3" t="s">
        <v>24</v>
      </c>
      <c r="AB30" s="3" t="s">
        <v>24</v>
      </c>
      <c r="AD30">
        <f t="shared" si="0"/>
        <v>46.1</v>
      </c>
      <c r="AE30">
        <f t="shared" si="1"/>
        <v>34.25</v>
      </c>
      <c r="AF30">
        <f t="shared" si="2"/>
        <v>48.35</v>
      </c>
      <c r="AG30">
        <f t="shared" si="3"/>
        <v>8.3500000000000014</v>
      </c>
      <c r="AH30">
        <f t="shared" si="4"/>
        <v>0</v>
      </c>
      <c r="AI30">
        <f t="shared" si="5"/>
        <v>0</v>
      </c>
    </row>
    <row r="31" spans="1:35" x14ac:dyDescent="0.25">
      <c r="A31" t="s">
        <v>17</v>
      </c>
      <c r="B31">
        <v>27</v>
      </c>
      <c r="C31" t="s">
        <v>23</v>
      </c>
      <c r="D31">
        <v>7.95</v>
      </c>
      <c r="E31">
        <v>5.68</v>
      </c>
      <c r="F31">
        <v>8.4</v>
      </c>
      <c r="G31">
        <v>0</v>
      </c>
      <c r="H31">
        <v>0</v>
      </c>
      <c r="I31" s="3"/>
      <c r="J31">
        <v>9</v>
      </c>
      <c r="K31">
        <v>100901</v>
      </c>
      <c r="L31" s="3" t="s">
        <v>19</v>
      </c>
      <c r="M31" s="3">
        <v>0.2013888888888889</v>
      </c>
      <c r="N31" s="3">
        <v>0.21180555555555555</v>
      </c>
      <c r="O31" s="3" t="s">
        <v>20</v>
      </c>
      <c r="P31" s="3">
        <v>0.54305555555555551</v>
      </c>
      <c r="Q31" t="s">
        <v>22</v>
      </c>
      <c r="R31" s="3">
        <v>0.55138888888888893</v>
      </c>
      <c r="W31" s="3" t="s">
        <v>24</v>
      </c>
      <c r="X31" s="3" t="s">
        <v>24</v>
      </c>
      <c r="Z31" s="3" t="s">
        <v>24</v>
      </c>
      <c r="AB31" s="3" t="s">
        <v>24</v>
      </c>
      <c r="AD31">
        <f t="shared" si="0"/>
        <v>39.75</v>
      </c>
      <c r="AE31">
        <f t="shared" si="1"/>
        <v>28.4</v>
      </c>
      <c r="AF31">
        <f t="shared" si="2"/>
        <v>42</v>
      </c>
      <c r="AG31">
        <f t="shared" si="3"/>
        <v>2</v>
      </c>
      <c r="AH31">
        <f t="shared" si="4"/>
        <v>0</v>
      </c>
      <c r="AI31">
        <f t="shared" si="5"/>
        <v>0</v>
      </c>
    </row>
    <row r="32" spans="1:35" x14ac:dyDescent="0.25">
      <c r="A32" t="s">
        <v>17</v>
      </c>
      <c r="B32">
        <v>28</v>
      </c>
      <c r="C32" t="s">
        <v>18</v>
      </c>
      <c r="D32">
        <v>7.82</v>
      </c>
      <c r="E32">
        <v>6.15</v>
      </c>
      <c r="F32">
        <v>7.37</v>
      </c>
      <c r="G32">
        <v>0.9</v>
      </c>
      <c r="H32">
        <v>0</v>
      </c>
      <c r="I32" s="3"/>
      <c r="J32">
        <v>6</v>
      </c>
      <c r="K32">
        <v>100602</v>
      </c>
      <c r="L32" s="3" t="s">
        <v>19</v>
      </c>
      <c r="M32" s="3">
        <v>0.2298611111111111</v>
      </c>
      <c r="N32" s="3">
        <v>0.24027777777777778</v>
      </c>
      <c r="O32" s="3" t="s">
        <v>20</v>
      </c>
      <c r="P32" s="3">
        <v>0.38333333333333336</v>
      </c>
      <c r="Q32" t="s">
        <v>21</v>
      </c>
      <c r="R32" s="3">
        <v>0.38333333333333336</v>
      </c>
      <c r="T32">
        <v>9</v>
      </c>
      <c r="U32">
        <v>100901</v>
      </c>
      <c r="V32" t="s">
        <v>19</v>
      </c>
      <c r="W32" s="3">
        <v>0.53472222222222221</v>
      </c>
      <c r="X32" s="3">
        <v>0.54305555555555551</v>
      </c>
      <c r="Y32" t="s">
        <v>22</v>
      </c>
      <c r="Z32" s="3">
        <v>0.72569444444444442</v>
      </c>
      <c r="AA32" t="s">
        <v>21</v>
      </c>
      <c r="AB32" s="3">
        <v>0.72569444444444442</v>
      </c>
      <c r="AD32">
        <f t="shared" si="0"/>
        <v>39.1</v>
      </c>
      <c r="AE32">
        <f t="shared" si="1"/>
        <v>30.75</v>
      </c>
      <c r="AF32">
        <f t="shared" si="2"/>
        <v>36.85</v>
      </c>
      <c r="AG32">
        <f t="shared" si="3"/>
        <v>0</v>
      </c>
      <c r="AH32">
        <f t="shared" si="4"/>
        <v>4.5</v>
      </c>
      <c r="AI32">
        <f t="shared" si="5"/>
        <v>0</v>
      </c>
    </row>
    <row r="33" spans="1:35" x14ac:dyDescent="0.25">
      <c r="A33" t="s">
        <v>17</v>
      </c>
      <c r="B33">
        <v>29</v>
      </c>
      <c r="C33" t="s">
        <v>23</v>
      </c>
      <c r="D33">
        <v>8.1999999999999993</v>
      </c>
      <c r="E33">
        <v>6.03</v>
      </c>
      <c r="F33">
        <v>8.4499999999999993</v>
      </c>
      <c r="G33">
        <v>0</v>
      </c>
      <c r="H33">
        <v>0</v>
      </c>
      <c r="I33" s="3"/>
      <c r="J33">
        <v>9</v>
      </c>
      <c r="K33">
        <v>100902</v>
      </c>
      <c r="L33" s="3" t="s">
        <v>19</v>
      </c>
      <c r="M33" s="3">
        <v>0.24027777777777778</v>
      </c>
      <c r="N33" s="3">
        <v>0.25069444444444444</v>
      </c>
      <c r="O33" s="3" t="s">
        <v>20</v>
      </c>
      <c r="P33" s="3">
        <v>0.59236111111111112</v>
      </c>
      <c r="Q33" t="s">
        <v>21</v>
      </c>
      <c r="R33" s="3">
        <v>0.59236111111111112</v>
      </c>
      <c r="W33" s="3" t="s">
        <v>24</v>
      </c>
      <c r="X33" s="3" t="s">
        <v>24</v>
      </c>
      <c r="Z33" s="3" t="s">
        <v>24</v>
      </c>
      <c r="AB33" s="3" t="s">
        <v>24</v>
      </c>
      <c r="AD33">
        <f t="shared" si="0"/>
        <v>41</v>
      </c>
      <c r="AE33">
        <f t="shared" si="1"/>
        <v>30.150000000000002</v>
      </c>
      <c r="AF33">
        <f t="shared" si="2"/>
        <v>42.25</v>
      </c>
      <c r="AG33">
        <f t="shared" si="3"/>
        <v>2.25</v>
      </c>
      <c r="AH33">
        <f t="shared" si="4"/>
        <v>0</v>
      </c>
      <c r="AI33">
        <f t="shared" si="5"/>
        <v>0</v>
      </c>
    </row>
    <row r="34" spans="1:35" x14ac:dyDescent="0.25">
      <c r="A34" t="s">
        <v>17</v>
      </c>
      <c r="B34">
        <v>30</v>
      </c>
      <c r="C34" t="s">
        <v>18</v>
      </c>
      <c r="D34">
        <v>9.1199999999999992</v>
      </c>
      <c r="E34">
        <v>7.88</v>
      </c>
      <c r="F34">
        <v>8.77</v>
      </c>
      <c r="G34">
        <v>0.98</v>
      </c>
      <c r="H34">
        <v>0</v>
      </c>
      <c r="I34" s="3"/>
      <c r="J34">
        <v>10</v>
      </c>
      <c r="K34">
        <v>101001</v>
      </c>
      <c r="L34" s="3" t="s">
        <v>26</v>
      </c>
      <c r="M34" s="3">
        <v>0.26805555555555555</v>
      </c>
      <c r="N34" s="3">
        <v>0.27847222222222223</v>
      </c>
      <c r="O34" s="3" t="s">
        <v>20</v>
      </c>
      <c r="P34" s="3">
        <v>0.49652777777777779</v>
      </c>
      <c r="Q34" t="s">
        <v>22</v>
      </c>
      <c r="R34" s="3">
        <v>0.50486111111111109</v>
      </c>
      <c r="T34">
        <v>7</v>
      </c>
      <c r="U34">
        <v>100710</v>
      </c>
      <c r="V34" t="s">
        <v>26</v>
      </c>
      <c r="W34" s="3">
        <v>0.59791666666666665</v>
      </c>
      <c r="X34" s="3">
        <v>0.60555555555555551</v>
      </c>
      <c r="Y34" t="s">
        <v>22</v>
      </c>
      <c r="Z34" s="3">
        <v>0.76736111111111116</v>
      </c>
      <c r="AA34" t="s">
        <v>21</v>
      </c>
      <c r="AB34" s="3">
        <v>0.76736111111111116</v>
      </c>
      <c r="AD34">
        <f t="shared" si="0"/>
        <v>45.599999999999994</v>
      </c>
      <c r="AE34">
        <f t="shared" si="1"/>
        <v>39.4</v>
      </c>
      <c r="AF34">
        <f t="shared" si="2"/>
        <v>43.849999999999994</v>
      </c>
      <c r="AG34">
        <f t="shared" si="3"/>
        <v>3.8499999999999943</v>
      </c>
      <c r="AH34">
        <f t="shared" si="4"/>
        <v>4.9000000000000004</v>
      </c>
      <c r="AI34">
        <f t="shared" si="5"/>
        <v>0</v>
      </c>
    </row>
    <row r="35" spans="1:35" x14ac:dyDescent="0.25">
      <c r="A35" t="s">
        <v>17</v>
      </c>
      <c r="B35">
        <v>31</v>
      </c>
      <c r="C35" t="s">
        <v>23</v>
      </c>
      <c r="D35">
        <v>9.4700000000000006</v>
      </c>
      <c r="E35">
        <v>7.42</v>
      </c>
      <c r="F35">
        <v>9.83</v>
      </c>
      <c r="G35">
        <v>0</v>
      </c>
      <c r="H35">
        <v>0</v>
      </c>
      <c r="I35" s="3"/>
      <c r="J35">
        <v>11</v>
      </c>
      <c r="K35">
        <v>101101</v>
      </c>
      <c r="L35" s="3" t="s">
        <v>19</v>
      </c>
      <c r="M35" s="3">
        <v>0.17291666666666666</v>
      </c>
      <c r="N35" s="3">
        <v>0.18333333333333332</v>
      </c>
      <c r="O35" s="3" t="s">
        <v>20</v>
      </c>
      <c r="P35" s="3">
        <v>0.57777777777777772</v>
      </c>
      <c r="Q35" t="s">
        <v>22</v>
      </c>
      <c r="R35" s="3">
        <v>0.58263888888888893</v>
      </c>
      <c r="W35" s="3" t="s">
        <v>24</v>
      </c>
      <c r="X35" s="3" t="s">
        <v>24</v>
      </c>
      <c r="Z35" s="3" t="s">
        <v>24</v>
      </c>
      <c r="AB35" s="3" t="s">
        <v>24</v>
      </c>
      <c r="AD35">
        <f t="shared" si="0"/>
        <v>47.35</v>
      </c>
      <c r="AE35">
        <f t="shared" si="1"/>
        <v>37.1</v>
      </c>
      <c r="AF35">
        <f t="shared" si="2"/>
        <v>49.15</v>
      </c>
      <c r="AG35">
        <f t="shared" si="3"/>
        <v>9.1499999999999986</v>
      </c>
      <c r="AH35">
        <f t="shared" si="4"/>
        <v>0</v>
      </c>
      <c r="AI35">
        <f t="shared" si="5"/>
        <v>0</v>
      </c>
    </row>
    <row r="36" spans="1:35" x14ac:dyDescent="0.25">
      <c r="A36" t="s">
        <v>17</v>
      </c>
      <c r="B36">
        <v>32</v>
      </c>
      <c r="C36" t="s">
        <v>23</v>
      </c>
      <c r="D36">
        <v>9.3000000000000007</v>
      </c>
      <c r="E36">
        <v>7.42</v>
      </c>
      <c r="F36">
        <v>9.67</v>
      </c>
      <c r="G36">
        <v>0</v>
      </c>
      <c r="H36">
        <v>0</v>
      </c>
      <c r="I36" s="3"/>
      <c r="J36">
        <v>11</v>
      </c>
      <c r="K36">
        <v>101102</v>
      </c>
      <c r="L36" s="3" t="s">
        <v>19</v>
      </c>
      <c r="M36" s="3">
        <v>0.19375000000000001</v>
      </c>
      <c r="N36" s="3">
        <v>0.20416666666666666</v>
      </c>
      <c r="O36" s="3" t="s">
        <v>20</v>
      </c>
      <c r="P36" s="3">
        <v>0.59166666666666667</v>
      </c>
      <c r="Q36" t="s">
        <v>22</v>
      </c>
      <c r="R36" s="3">
        <v>0.59652777777777777</v>
      </c>
      <c r="W36" s="3" t="s">
        <v>24</v>
      </c>
      <c r="X36" s="3" t="s">
        <v>24</v>
      </c>
      <c r="Z36" s="3" t="s">
        <v>24</v>
      </c>
      <c r="AB36" s="3" t="s">
        <v>24</v>
      </c>
      <c r="AD36">
        <f t="shared" si="0"/>
        <v>46.5</v>
      </c>
      <c r="AE36">
        <f t="shared" si="1"/>
        <v>37.1</v>
      </c>
      <c r="AF36">
        <f t="shared" si="2"/>
        <v>48.35</v>
      </c>
      <c r="AG36">
        <f t="shared" si="3"/>
        <v>8.3500000000000014</v>
      </c>
      <c r="AH36">
        <f t="shared" si="4"/>
        <v>0</v>
      </c>
      <c r="AI36">
        <f t="shared" si="5"/>
        <v>0</v>
      </c>
    </row>
    <row r="37" spans="1:35" x14ac:dyDescent="0.25">
      <c r="A37" t="s">
        <v>17</v>
      </c>
      <c r="B37">
        <v>33</v>
      </c>
      <c r="C37" t="s">
        <v>23</v>
      </c>
      <c r="D37">
        <v>8.98</v>
      </c>
      <c r="E37">
        <v>7.48</v>
      </c>
      <c r="F37">
        <v>9.5</v>
      </c>
      <c r="G37">
        <v>0</v>
      </c>
      <c r="H37">
        <v>0</v>
      </c>
      <c r="I37" s="3"/>
      <c r="J37">
        <v>11</v>
      </c>
      <c r="K37">
        <v>101103</v>
      </c>
      <c r="L37" s="3" t="s">
        <v>19</v>
      </c>
      <c r="M37" s="3">
        <v>0.19722222222222222</v>
      </c>
      <c r="N37" s="3">
        <v>0.2076388888888889</v>
      </c>
      <c r="O37" s="3" t="s">
        <v>20</v>
      </c>
      <c r="P37" s="3">
        <v>0.58194444444444449</v>
      </c>
      <c r="Q37" t="s">
        <v>22</v>
      </c>
      <c r="R37" s="3">
        <v>0.59305555555555556</v>
      </c>
      <c r="W37" s="3" t="s">
        <v>24</v>
      </c>
      <c r="X37" s="3" t="s">
        <v>24</v>
      </c>
      <c r="Z37" s="3" t="s">
        <v>24</v>
      </c>
      <c r="AB37" s="3" t="s">
        <v>24</v>
      </c>
      <c r="AD37">
        <f t="shared" si="0"/>
        <v>44.900000000000006</v>
      </c>
      <c r="AE37">
        <f t="shared" si="1"/>
        <v>37.400000000000006</v>
      </c>
      <c r="AF37">
        <f t="shared" si="2"/>
        <v>47.5</v>
      </c>
      <c r="AG37">
        <f t="shared" si="3"/>
        <v>7.5</v>
      </c>
      <c r="AH37">
        <f t="shared" si="4"/>
        <v>0</v>
      </c>
      <c r="AI37">
        <f t="shared" si="5"/>
        <v>0</v>
      </c>
    </row>
    <row r="38" spans="1:35" x14ac:dyDescent="0.25">
      <c r="A38" t="s">
        <v>17</v>
      </c>
      <c r="B38">
        <v>34</v>
      </c>
      <c r="C38" t="s">
        <v>23</v>
      </c>
      <c r="D38">
        <v>9.1300000000000008</v>
      </c>
      <c r="E38">
        <v>7.5</v>
      </c>
      <c r="F38">
        <v>9.5</v>
      </c>
      <c r="G38">
        <v>0</v>
      </c>
      <c r="H38">
        <v>0</v>
      </c>
      <c r="I38" s="3"/>
      <c r="J38">
        <v>11</v>
      </c>
      <c r="K38">
        <v>101104</v>
      </c>
      <c r="L38" s="3" t="s">
        <v>19</v>
      </c>
      <c r="M38" s="3">
        <v>0.21458333333333332</v>
      </c>
      <c r="N38" s="3">
        <v>0.22500000000000001</v>
      </c>
      <c r="O38" s="3" t="s">
        <v>20</v>
      </c>
      <c r="P38" s="3">
        <v>0.60555555555555551</v>
      </c>
      <c r="Q38" t="s">
        <v>22</v>
      </c>
      <c r="R38" s="3">
        <v>0.61041666666666672</v>
      </c>
      <c r="W38" s="3" t="s">
        <v>24</v>
      </c>
      <c r="X38" s="3" t="s">
        <v>24</v>
      </c>
      <c r="Z38" s="3" t="s">
        <v>24</v>
      </c>
      <c r="AB38" s="3" t="s">
        <v>24</v>
      </c>
      <c r="AD38">
        <f t="shared" si="0"/>
        <v>45.650000000000006</v>
      </c>
      <c r="AE38">
        <f t="shared" si="1"/>
        <v>37.5</v>
      </c>
      <c r="AF38">
        <f t="shared" si="2"/>
        <v>47.5</v>
      </c>
      <c r="AG38">
        <f t="shared" si="3"/>
        <v>7.5</v>
      </c>
      <c r="AH38">
        <f t="shared" si="4"/>
        <v>0</v>
      </c>
      <c r="AI38">
        <f t="shared" si="5"/>
        <v>0</v>
      </c>
    </row>
    <row r="39" spans="1:35" x14ac:dyDescent="0.25">
      <c r="A39" t="s">
        <v>17</v>
      </c>
      <c r="B39">
        <v>35</v>
      </c>
      <c r="C39" t="s">
        <v>23</v>
      </c>
      <c r="D39">
        <v>9.35</v>
      </c>
      <c r="E39">
        <v>7.75</v>
      </c>
      <c r="F39">
        <v>9.75</v>
      </c>
      <c r="G39">
        <v>0</v>
      </c>
      <c r="H39">
        <v>0</v>
      </c>
      <c r="I39" s="3"/>
      <c r="J39">
        <v>11</v>
      </c>
      <c r="K39">
        <v>101105</v>
      </c>
      <c r="L39" s="3" t="s">
        <v>19</v>
      </c>
      <c r="M39" s="3">
        <v>0.24861111111111112</v>
      </c>
      <c r="N39" s="3">
        <v>0.2590277777777778</v>
      </c>
      <c r="O39" s="3" t="s">
        <v>20</v>
      </c>
      <c r="P39" s="3">
        <v>0.64861111111111114</v>
      </c>
      <c r="Q39" t="s">
        <v>22</v>
      </c>
      <c r="R39" s="3">
        <v>0.65486111111111112</v>
      </c>
      <c r="W39" s="3" t="s">
        <v>24</v>
      </c>
      <c r="X39" s="3" t="s">
        <v>24</v>
      </c>
      <c r="Z39" s="3" t="s">
        <v>24</v>
      </c>
      <c r="AB39" s="3" t="s">
        <v>24</v>
      </c>
      <c r="AD39">
        <f t="shared" si="0"/>
        <v>46.75</v>
      </c>
      <c r="AE39">
        <f t="shared" si="1"/>
        <v>38.75</v>
      </c>
      <c r="AF39">
        <f t="shared" si="2"/>
        <v>48.75</v>
      </c>
      <c r="AG39">
        <f t="shared" si="3"/>
        <v>8.75</v>
      </c>
      <c r="AH39">
        <f t="shared" si="4"/>
        <v>0</v>
      </c>
      <c r="AI39">
        <f t="shared" si="5"/>
        <v>0</v>
      </c>
    </row>
    <row r="40" spans="1:35" x14ac:dyDescent="0.25">
      <c r="A40" t="s">
        <v>17</v>
      </c>
      <c r="B40">
        <v>36</v>
      </c>
      <c r="C40" t="s">
        <v>23</v>
      </c>
      <c r="D40">
        <v>8.3699999999999992</v>
      </c>
      <c r="E40">
        <v>7.05</v>
      </c>
      <c r="F40">
        <v>8.73</v>
      </c>
      <c r="G40">
        <v>0</v>
      </c>
      <c r="H40">
        <v>0</v>
      </c>
      <c r="I40" s="3"/>
      <c r="J40">
        <v>11</v>
      </c>
      <c r="K40">
        <v>101106</v>
      </c>
      <c r="L40" s="3" t="s">
        <v>19</v>
      </c>
      <c r="M40" s="3">
        <v>0.26041666666666669</v>
      </c>
      <c r="N40" s="3">
        <v>0.27083333333333331</v>
      </c>
      <c r="O40" s="3" t="s">
        <v>20</v>
      </c>
      <c r="P40" s="3">
        <v>0.61944444444444446</v>
      </c>
      <c r="Q40" t="s">
        <v>22</v>
      </c>
      <c r="R40" s="3">
        <v>0.62430555555555556</v>
      </c>
      <c r="W40" s="3" t="s">
        <v>24</v>
      </c>
      <c r="X40" s="3" t="s">
        <v>24</v>
      </c>
      <c r="Z40" s="3" t="s">
        <v>24</v>
      </c>
      <c r="AB40" s="3" t="s">
        <v>24</v>
      </c>
      <c r="AD40">
        <f t="shared" si="0"/>
        <v>41.849999999999994</v>
      </c>
      <c r="AE40">
        <f t="shared" si="1"/>
        <v>35.25</v>
      </c>
      <c r="AF40">
        <f t="shared" si="2"/>
        <v>43.650000000000006</v>
      </c>
      <c r="AG40">
        <f t="shared" si="3"/>
        <v>3.6500000000000057</v>
      </c>
      <c r="AH40">
        <f t="shared" si="4"/>
        <v>0</v>
      </c>
      <c r="AI40">
        <f t="shared" si="5"/>
        <v>0</v>
      </c>
    </row>
    <row r="41" spans="1:35" x14ac:dyDescent="0.25">
      <c r="A41" t="s">
        <v>17</v>
      </c>
      <c r="B41">
        <v>37</v>
      </c>
      <c r="C41" t="s">
        <v>18</v>
      </c>
      <c r="D41">
        <v>9.1999999999999993</v>
      </c>
      <c r="E41">
        <v>7.7</v>
      </c>
      <c r="F41">
        <v>8.82</v>
      </c>
      <c r="G41">
        <v>0.93</v>
      </c>
      <c r="H41">
        <v>0</v>
      </c>
      <c r="I41" s="3"/>
      <c r="J41">
        <v>7</v>
      </c>
      <c r="K41">
        <v>100711</v>
      </c>
      <c r="L41" s="3" t="s">
        <v>26</v>
      </c>
      <c r="M41" s="3">
        <v>0.29375000000000001</v>
      </c>
      <c r="N41" s="3">
        <v>0.30416666666666664</v>
      </c>
      <c r="O41" s="3" t="s">
        <v>20</v>
      </c>
      <c r="P41" s="3">
        <v>0.48819444444444443</v>
      </c>
      <c r="Q41" t="s">
        <v>22</v>
      </c>
      <c r="R41" s="3">
        <v>0.49375000000000002</v>
      </c>
      <c r="T41">
        <v>11</v>
      </c>
      <c r="U41">
        <v>101102</v>
      </c>
      <c r="V41" t="s">
        <v>19</v>
      </c>
      <c r="W41" s="3">
        <v>0.58472222222222225</v>
      </c>
      <c r="X41" s="3">
        <v>0.59166666666666667</v>
      </c>
      <c r="Y41" t="s">
        <v>22</v>
      </c>
      <c r="Z41" s="3">
        <v>0.79097222222222219</v>
      </c>
      <c r="AA41" t="s">
        <v>21</v>
      </c>
      <c r="AB41" s="3">
        <v>0.79097222222222219</v>
      </c>
      <c r="AD41">
        <f t="shared" si="0"/>
        <v>46</v>
      </c>
      <c r="AE41">
        <f t="shared" si="1"/>
        <v>38.5</v>
      </c>
      <c r="AF41">
        <f t="shared" si="2"/>
        <v>44.1</v>
      </c>
      <c r="AG41">
        <f t="shared" si="3"/>
        <v>4.1000000000000014</v>
      </c>
      <c r="AH41">
        <f t="shared" si="4"/>
        <v>4.6500000000000004</v>
      </c>
      <c r="AI41">
        <f t="shared" si="5"/>
        <v>0</v>
      </c>
    </row>
    <row r="42" spans="1:35" x14ac:dyDescent="0.25">
      <c r="A42" t="s">
        <v>17</v>
      </c>
      <c r="B42">
        <v>38</v>
      </c>
      <c r="C42" t="s">
        <v>23</v>
      </c>
      <c r="D42">
        <v>8.85</v>
      </c>
      <c r="E42">
        <v>6.8</v>
      </c>
      <c r="F42">
        <v>9.1</v>
      </c>
      <c r="G42">
        <v>0</v>
      </c>
      <c r="H42">
        <v>0</v>
      </c>
      <c r="I42" s="3"/>
      <c r="J42">
        <v>12</v>
      </c>
      <c r="K42">
        <v>101201</v>
      </c>
      <c r="L42" s="3" t="s">
        <v>19</v>
      </c>
      <c r="M42" s="3">
        <v>0.16250000000000001</v>
      </c>
      <c r="N42" s="3">
        <v>0.17291666666666666</v>
      </c>
      <c r="O42" s="3" t="s">
        <v>20</v>
      </c>
      <c r="P42" s="3">
        <v>0.54166666666666663</v>
      </c>
      <c r="Q42" t="s">
        <v>22</v>
      </c>
      <c r="R42" s="3">
        <v>0.54166666666666663</v>
      </c>
      <c r="W42" s="3" t="s">
        <v>24</v>
      </c>
      <c r="X42" s="3" t="s">
        <v>24</v>
      </c>
      <c r="Z42" s="3" t="s">
        <v>24</v>
      </c>
      <c r="AB42" s="3" t="s">
        <v>24</v>
      </c>
      <c r="AD42">
        <f t="shared" si="0"/>
        <v>44.25</v>
      </c>
      <c r="AE42">
        <f t="shared" si="1"/>
        <v>34</v>
      </c>
      <c r="AF42">
        <f t="shared" si="2"/>
        <v>45.5</v>
      </c>
      <c r="AG42">
        <f t="shared" si="3"/>
        <v>5.5</v>
      </c>
      <c r="AH42">
        <f t="shared" si="4"/>
        <v>0</v>
      </c>
      <c r="AI42">
        <f t="shared" si="5"/>
        <v>0</v>
      </c>
    </row>
    <row r="43" spans="1:35" x14ac:dyDescent="0.25">
      <c r="A43" t="s">
        <v>17</v>
      </c>
      <c r="B43">
        <v>39</v>
      </c>
      <c r="C43" t="s">
        <v>23</v>
      </c>
      <c r="D43">
        <v>9.1</v>
      </c>
      <c r="E43">
        <v>7.15</v>
      </c>
      <c r="F43">
        <v>9.35</v>
      </c>
      <c r="G43">
        <v>0</v>
      </c>
      <c r="H43">
        <v>0</v>
      </c>
      <c r="I43" s="3"/>
      <c r="J43">
        <v>12</v>
      </c>
      <c r="K43">
        <v>101202</v>
      </c>
      <c r="L43" s="3" t="s">
        <v>19</v>
      </c>
      <c r="M43" s="3">
        <v>0.18333333333333332</v>
      </c>
      <c r="N43" s="3">
        <v>0.19375000000000001</v>
      </c>
      <c r="O43" s="3" t="s">
        <v>20</v>
      </c>
      <c r="P43" s="3">
        <v>0.57291666666666663</v>
      </c>
      <c r="Q43" t="s">
        <v>22</v>
      </c>
      <c r="R43" s="3">
        <v>0.57291666666666663</v>
      </c>
      <c r="W43" s="3" t="s">
        <v>24</v>
      </c>
      <c r="X43" s="3" t="s">
        <v>24</v>
      </c>
      <c r="Z43" s="3" t="s">
        <v>24</v>
      </c>
      <c r="AB43" s="3" t="s">
        <v>24</v>
      </c>
      <c r="AD43">
        <f t="shared" si="0"/>
        <v>45.5</v>
      </c>
      <c r="AE43">
        <f t="shared" si="1"/>
        <v>35.75</v>
      </c>
      <c r="AF43">
        <f t="shared" si="2"/>
        <v>46.75</v>
      </c>
      <c r="AG43">
        <f t="shared" si="3"/>
        <v>6.75</v>
      </c>
      <c r="AH43">
        <f t="shared" si="4"/>
        <v>0</v>
      </c>
      <c r="AI43">
        <f t="shared" si="5"/>
        <v>0</v>
      </c>
    </row>
    <row r="44" spans="1:35" x14ac:dyDescent="0.25">
      <c r="A44" t="s">
        <v>17</v>
      </c>
      <c r="B44">
        <v>40</v>
      </c>
      <c r="C44" t="s">
        <v>23</v>
      </c>
      <c r="D44">
        <v>7.68</v>
      </c>
      <c r="E44">
        <v>6.32</v>
      </c>
      <c r="F44">
        <v>8.02</v>
      </c>
      <c r="G44">
        <v>0</v>
      </c>
      <c r="H44">
        <v>0</v>
      </c>
      <c r="I44" s="3"/>
      <c r="J44">
        <v>12</v>
      </c>
      <c r="K44">
        <v>101203</v>
      </c>
      <c r="L44" s="3" t="s">
        <v>19</v>
      </c>
      <c r="M44" s="3">
        <v>0.19097222222222221</v>
      </c>
      <c r="N44" s="3">
        <v>0.2013888888888889</v>
      </c>
      <c r="O44" s="3" t="s">
        <v>20</v>
      </c>
      <c r="P44" s="3">
        <v>0.52152777777777781</v>
      </c>
      <c r="Q44" t="s">
        <v>22</v>
      </c>
      <c r="R44" s="3">
        <v>0.52500000000000002</v>
      </c>
      <c r="W44" s="3" t="s">
        <v>24</v>
      </c>
      <c r="X44" s="3" t="s">
        <v>24</v>
      </c>
      <c r="Z44" s="3" t="s">
        <v>24</v>
      </c>
      <c r="AB44" s="3" t="s">
        <v>24</v>
      </c>
      <c r="AD44">
        <f t="shared" si="0"/>
        <v>38.4</v>
      </c>
      <c r="AE44">
        <f t="shared" si="1"/>
        <v>31.6</v>
      </c>
      <c r="AF44">
        <f t="shared" si="2"/>
        <v>40.099999999999994</v>
      </c>
      <c r="AG44">
        <f t="shared" si="3"/>
        <v>9.9999999999994316E-2</v>
      </c>
      <c r="AH44">
        <f t="shared" si="4"/>
        <v>0</v>
      </c>
      <c r="AI44">
        <f t="shared" si="5"/>
        <v>0</v>
      </c>
    </row>
    <row r="45" spans="1:35" x14ac:dyDescent="0.25">
      <c r="A45" t="s">
        <v>17</v>
      </c>
      <c r="B45">
        <v>41</v>
      </c>
      <c r="C45" t="s">
        <v>23</v>
      </c>
      <c r="D45">
        <v>8.1300000000000008</v>
      </c>
      <c r="E45">
        <v>6.02</v>
      </c>
      <c r="F45">
        <v>8.3800000000000008</v>
      </c>
      <c r="G45">
        <v>0</v>
      </c>
      <c r="H45">
        <v>0</v>
      </c>
      <c r="I45" s="3"/>
      <c r="J45">
        <v>12</v>
      </c>
      <c r="K45">
        <v>101204</v>
      </c>
      <c r="L45" s="3" t="s">
        <v>19</v>
      </c>
      <c r="M45" s="3">
        <v>0.20277777777777778</v>
      </c>
      <c r="N45" s="3">
        <v>0.21319444444444444</v>
      </c>
      <c r="O45" s="3" t="s">
        <v>20</v>
      </c>
      <c r="P45" s="3">
        <v>0.55208333333333337</v>
      </c>
      <c r="Q45" t="s">
        <v>22</v>
      </c>
      <c r="R45" s="3">
        <v>0.55208333333333337</v>
      </c>
      <c r="W45" s="3" t="s">
        <v>24</v>
      </c>
      <c r="X45" s="3" t="s">
        <v>24</v>
      </c>
      <c r="Z45" s="3" t="s">
        <v>24</v>
      </c>
      <c r="AB45" s="3" t="s">
        <v>24</v>
      </c>
      <c r="AD45">
        <f t="shared" si="0"/>
        <v>40.650000000000006</v>
      </c>
      <c r="AE45">
        <f t="shared" si="1"/>
        <v>30.099999999999998</v>
      </c>
      <c r="AF45">
        <f t="shared" si="2"/>
        <v>41.900000000000006</v>
      </c>
      <c r="AG45">
        <f t="shared" si="3"/>
        <v>1.9000000000000057</v>
      </c>
      <c r="AH45">
        <f t="shared" si="4"/>
        <v>0</v>
      </c>
      <c r="AI45">
        <f t="shared" si="5"/>
        <v>0</v>
      </c>
    </row>
    <row r="46" spans="1:35" x14ac:dyDescent="0.25">
      <c r="A46" t="s">
        <v>17</v>
      </c>
      <c r="B46">
        <v>42</v>
      </c>
      <c r="C46" t="s">
        <v>23</v>
      </c>
      <c r="D46">
        <v>9.33</v>
      </c>
      <c r="E46">
        <v>7.38</v>
      </c>
      <c r="F46">
        <v>9.58</v>
      </c>
      <c r="G46">
        <v>0</v>
      </c>
      <c r="H46">
        <v>0</v>
      </c>
      <c r="I46" s="3"/>
      <c r="J46">
        <v>12</v>
      </c>
      <c r="K46">
        <v>101206</v>
      </c>
      <c r="L46" s="3" t="s">
        <v>19</v>
      </c>
      <c r="M46" s="3">
        <v>0.23055555555555557</v>
      </c>
      <c r="N46" s="3">
        <v>0.24097222222222223</v>
      </c>
      <c r="O46" s="3" t="s">
        <v>20</v>
      </c>
      <c r="P46" s="3">
        <v>0.62986111111111109</v>
      </c>
      <c r="Q46" t="s">
        <v>22</v>
      </c>
      <c r="R46" s="3">
        <v>0.62986111111111109</v>
      </c>
      <c r="W46" s="3" t="s">
        <v>24</v>
      </c>
      <c r="X46" s="3" t="s">
        <v>24</v>
      </c>
      <c r="Z46" s="3" t="s">
        <v>24</v>
      </c>
      <c r="AB46" s="3" t="s">
        <v>24</v>
      </c>
      <c r="AD46">
        <f t="shared" si="0"/>
        <v>46.65</v>
      </c>
      <c r="AE46">
        <f t="shared" si="1"/>
        <v>36.9</v>
      </c>
      <c r="AF46">
        <f t="shared" si="2"/>
        <v>47.9</v>
      </c>
      <c r="AG46">
        <f t="shared" si="3"/>
        <v>7.8999999999999986</v>
      </c>
      <c r="AH46">
        <f t="shared" si="4"/>
        <v>0</v>
      </c>
      <c r="AI46">
        <f t="shared" si="5"/>
        <v>0</v>
      </c>
    </row>
    <row r="47" spans="1:35" x14ac:dyDescent="0.25">
      <c r="A47" t="s">
        <v>17</v>
      </c>
      <c r="B47">
        <v>43</v>
      </c>
      <c r="C47" t="s">
        <v>18</v>
      </c>
      <c r="D47">
        <v>7.38</v>
      </c>
      <c r="E47">
        <v>6.15</v>
      </c>
      <c r="F47">
        <v>7.07</v>
      </c>
      <c r="G47">
        <v>0.85</v>
      </c>
      <c r="H47">
        <v>0.08</v>
      </c>
      <c r="I47" s="3"/>
      <c r="J47">
        <v>13</v>
      </c>
      <c r="K47">
        <v>101311</v>
      </c>
      <c r="L47" s="3" t="s">
        <v>26</v>
      </c>
      <c r="M47" s="3">
        <v>0.24097222222222223</v>
      </c>
      <c r="N47" s="3">
        <v>0.25138888888888888</v>
      </c>
      <c r="O47" s="3" t="s">
        <v>20</v>
      </c>
      <c r="P47" s="3">
        <v>0.3659722222222222</v>
      </c>
      <c r="Q47" t="s">
        <v>22</v>
      </c>
      <c r="R47" s="3">
        <v>0.37777777777777777</v>
      </c>
      <c r="T47">
        <v>12</v>
      </c>
      <c r="U47">
        <v>101201</v>
      </c>
      <c r="V47" t="s">
        <v>19</v>
      </c>
      <c r="W47" s="3">
        <v>0.54166666666666663</v>
      </c>
      <c r="X47" s="3">
        <v>0.54166666666666663</v>
      </c>
      <c r="Y47" t="s">
        <v>22</v>
      </c>
      <c r="Z47" s="3">
        <v>0.73472222222222228</v>
      </c>
      <c r="AA47" t="s">
        <v>21</v>
      </c>
      <c r="AB47" s="3">
        <v>0.73472222222222228</v>
      </c>
      <c r="AD47">
        <f t="shared" si="0"/>
        <v>36.9</v>
      </c>
      <c r="AE47">
        <f t="shared" si="1"/>
        <v>30.75</v>
      </c>
      <c r="AF47">
        <f t="shared" si="2"/>
        <v>35.35</v>
      </c>
      <c r="AG47">
        <f t="shared" si="3"/>
        <v>0</v>
      </c>
      <c r="AH47">
        <f t="shared" si="4"/>
        <v>4.25</v>
      </c>
      <c r="AI47">
        <f t="shared" si="5"/>
        <v>0.4</v>
      </c>
    </row>
    <row r="48" spans="1:35" x14ac:dyDescent="0.25">
      <c r="A48" t="s">
        <v>17</v>
      </c>
      <c r="B48">
        <v>44</v>
      </c>
      <c r="C48" t="s">
        <v>18</v>
      </c>
      <c r="D48">
        <v>7.65</v>
      </c>
      <c r="E48">
        <v>6.23</v>
      </c>
      <c r="F48">
        <v>7.05</v>
      </c>
      <c r="G48">
        <v>1</v>
      </c>
      <c r="H48">
        <v>0</v>
      </c>
      <c r="I48" s="3"/>
      <c r="J48">
        <v>12</v>
      </c>
      <c r="K48">
        <v>101207</v>
      </c>
      <c r="L48" s="3" t="s">
        <v>19</v>
      </c>
      <c r="M48" s="3">
        <v>0.24722222222222223</v>
      </c>
      <c r="N48" s="3">
        <v>0.25763888888888886</v>
      </c>
      <c r="O48" s="3" t="s">
        <v>20</v>
      </c>
      <c r="P48" s="3">
        <v>0.35069444444444442</v>
      </c>
      <c r="Q48" t="s">
        <v>21</v>
      </c>
      <c r="R48" s="3">
        <v>0.35069444444444442</v>
      </c>
      <c r="T48">
        <v>12</v>
      </c>
      <c r="U48">
        <v>101203</v>
      </c>
      <c r="V48" t="s">
        <v>19</v>
      </c>
      <c r="W48" s="3">
        <v>0.51527777777777772</v>
      </c>
      <c r="X48" s="3">
        <v>0.52152777777777781</v>
      </c>
      <c r="Y48" t="s">
        <v>22</v>
      </c>
      <c r="Z48" s="3">
        <v>0.74722222222222223</v>
      </c>
      <c r="AA48" t="s">
        <v>21</v>
      </c>
      <c r="AB48" s="3">
        <v>0.74722222222222223</v>
      </c>
      <c r="AD48">
        <f t="shared" si="0"/>
        <v>38.25</v>
      </c>
      <c r="AE48">
        <f t="shared" si="1"/>
        <v>31.150000000000002</v>
      </c>
      <c r="AF48">
        <f t="shared" si="2"/>
        <v>35.25</v>
      </c>
      <c r="AG48">
        <f t="shared" si="3"/>
        <v>0</v>
      </c>
      <c r="AH48">
        <f t="shared" si="4"/>
        <v>5</v>
      </c>
      <c r="AI48">
        <f t="shared" si="5"/>
        <v>0</v>
      </c>
    </row>
    <row r="49" spans="1:35" x14ac:dyDescent="0.25">
      <c r="A49" t="s">
        <v>17</v>
      </c>
      <c r="B49">
        <v>45</v>
      </c>
      <c r="C49" t="s">
        <v>18</v>
      </c>
      <c r="D49">
        <v>8.6199999999999992</v>
      </c>
      <c r="E49">
        <v>7.35</v>
      </c>
      <c r="F49">
        <v>7.97</v>
      </c>
      <c r="G49">
        <v>0.9</v>
      </c>
      <c r="H49">
        <v>0</v>
      </c>
      <c r="I49" s="3"/>
      <c r="J49">
        <v>20</v>
      </c>
      <c r="K49">
        <v>102005</v>
      </c>
      <c r="L49" s="3" t="s">
        <v>19</v>
      </c>
      <c r="M49" s="3">
        <v>0.24930555555555556</v>
      </c>
      <c r="N49" s="3">
        <v>0.25972222222222224</v>
      </c>
      <c r="O49" s="3" t="s">
        <v>20</v>
      </c>
      <c r="P49" s="3">
        <v>0.42569444444444443</v>
      </c>
      <c r="Q49" t="s">
        <v>21</v>
      </c>
      <c r="R49" s="3">
        <v>0.42569444444444443</v>
      </c>
      <c r="T49">
        <v>12</v>
      </c>
      <c r="U49">
        <v>101204</v>
      </c>
      <c r="V49" t="s">
        <v>19</v>
      </c>
      <c r="W49" s="3">
        <v>0.55208333333333337</v>
      </c>
      <c r="X49" s="3">
        <v>0.55208333333333337</v>
      </c>
      <c r="Y49" t="s">
        <v>22</v>
      </c>
      <c r="Z49" s="3">
        <v>0.74513888888888891</v>
      </c>
      <c r="AA49" t="s">
        <v>21</v>
      </c>
      <c r="AB49" s="3">
        <v>0.74513888888888891</v>
      </c>
      <c r="AD49">
        <f t="shared" si="0"/>
        <v>43.099999999999994</v>
      </c>
      <c r="AE49">
        <f t="shared" si="1"/>
        <v>36.75</v>
      </c>
      <c r="AF49">
        <f t="shared" si="2"/>
        <v>39.85</v>
      </c>
      <c r="AG49">
        <f t="shared" si="3"/>
        <v>0</v>
      </c>
      <c r="AH49">
        <f t="shared" si="4"/>
        <v>4.5</v>
      </c>
      <c r="AI49">
        <f t="shared" si="5"/>
        <v>0</v>
      </c>
    </row>
    <row r="50" spans="1:35" x14ac:dyDescent="0.25">
      <c r="A50" t="s">
        <v>17</v>
      </c>
      <c r="B50">
        <v>46</v>
      </c>
      <c r="C50" t="s">
        <v>18</v>
      </c>
      <c r="D50">
        <v>8.52</v>
      </c>
      <c r="E50">
        <v>7.07</v>
      </c>
      <c r="F50">
        <v>7.88</v>
      </c>
      <c r="G50">
        <v>1</v>
      </c>
      <c r="H50">
        <v>0</v>
      </c>
      <c r="I50" s="3"/>
      <c r="J50">
        <v>215</v>
      </c>
      <c r="K50">
        <v>121511</v>
      </c>
      <c r="L50" s="3" t="s">
        <v>25</v>
      </c>
      <c r="M50" s="3">
        <v>0.28680555555555554</v>
      </c>
      <c r="N50" s="3">
        <v>0.29722222222222222</v>
      </c>
      <c r="O50" s="3" t="s">
        <v>20</v>
      </c>
      <c r="P50" s="3">
        <v>0.43819444444444444</v>
      </c>
      <c r="Q50" t="s">
        <v>22</v>
      </c>
      <c r="R50" s="3">
        <v>0.44305555555555554</v>
      </c>
      <c r="T50">
        <v>12</v>
      </c>
      <c r="U50">
        <v>101202</v>
      </c>
      <c r="V50" t="s">
        <v>19</v>
      </c>
      <c r="W50" s="3">
        <v>0.57291666666666663</v>
      </c>
      <c r="X50" s="3">
        <v>0.57291666666666663</v>
      </c>
      <c r="Y50" t="s">
        <v>22</v>
      </c>
      <c r="Z50" s="3">
        <v>0.78680555555555554</v>
      </c>
      <c r="AA50" t="s">
        <v>21</v>
      </c>
      <c r="AB50" s="3">
        <v>0.78680555555555554</v>
      </c>
      <c r="AD50">
        <f t="shared" si="0"/>
        <v>42.599999999999994</v>
      </c>
      <c r="AE50">
        <f t="shared" si="1"/>
        <v>35.35</v>
      </c>
      <c r="AF50">
        <f t="shared" si="2"/>
        <v>39.4</v>
      </c>
      <c r="AG50">
        <f t="shared" si="3"/>
        <v>0</v>
      </c>
      <c r="AH50">
        <f t="shared" si="4"/>
        <v>5</v>
      </c>
      <c r="AI50">
        <f t="shared" si="5"/>
        <v>0</v>
      </c>
    </row>
    <row r="51" spans="1:35" x14ac:dyDescent="0.25">
      <c r="A51" t="s">
        <v>17</v>
      </c>
      <c r="B51">
        <v>47</v>
      </c>
      <c r="C51" t="s">
        <v>23</v>
      </c>
      <c r="D51">
        <v>8.6300000000000008</v>
      </c>
      <c r="E51">
        <v>6.58</v>
      </c>
      <c r="F51">
        <v>8.8000000000000007</v>
      </c>
      <c r="G51">
        <v>0</v>
      </c>
      <c r="H51">
        <v>0</v>
      </c>
      <c r="I51" s="3"/>
      <c r="J51">
        <v>12</v>
      </c>
      <c r="K51">
        <v>101209</v>
      </c>
      <c r="L51" s="3" t="s">
        <v>19</v>
      </c>
      <c r="M51" s="3">
        <v>0.44097222222222221</v>
      </c>
      <c r="N51" s="3">
        <v>0.44791666666666669</v>
      </c>
      <c r="O51" s="3" t="s">
        <v>22</v>
      </c>
      <c r="P51" s="3">
        <v>0.80763888888888891</v>
      </c>
      <c r="Q51" t="s">
        <v>21</v>
      </c>
      <c r="R51" s="3">
        <v>0.80763888888888891</v>
      </c>
      <c r="W51" s="3" t="s">
        <v>24</v>
      </c>
      <c r="X51" s="3" t="s">
        <v>24</v>
      </c>
      <c r="Z51" s="3" t="s">
        <v>24</v>
      </c>
      <c r="AB51" s="3" t="s">
        <v>24</v>
      </c>
      <c r="AD51">
        <f t="shared" si="0"/>
        <v>43.150000000000006</v>
      </c>
      <c r="AE51">
        <f t="shared" si="1"/>
        <v>32.9</v>
      </c>
      <c r="AF51">
        <f t="shared" si="2"/>
        <v>44</v>
      </c>
      <c r="AG51">
        <f t="shared" si="3"/>
        <v>4</v>
      </c>
      <c r="AH51">
        <f t="shared" si="4"/>
        <v>0</v>
      </c>
      <c r="AI51">
        <f t="shared" si="5"/>
        <v>0</v>
      </c>
    </row>
    <row r="52" spans="1:35" x14ac:dyDescent="0.25">
      <c r="A52" t="s">
        <v>17</v>
      </c>
      <c r="B52">
        <v>48</v>
      </c>
      <c r="C52" t="s">
        <v>23</v>
      </c>
      <c r="D52">
        <v>7.58</v>
      </c>
      <c r="E52">
        <v>6.55</v>
      </c>
      <c r="F52">
        <v>7.83</v>
      </c>
      <c r="G52">
        <v>0</v>
      </c>
      <c r="H52">
        <v>0.17</v>
      </c>
      <c r="I52" s="3"/>
      <c r="J52">
        <v>13</v>
      </c>
      <c r="K52">
        <v>101301</v>
      </c>
      <c r="L52" s="3" t="s">
        <v>19</v>
      </c>
      <c r="M52" s="3">
        <v>0.1701388888888889</v>
      </c>
      <c r="N52" s="3">
        <v>0.18055555555555555</v>
      </c>
      <c r="O52" s="3" t="s">
        <v>20</v>
      </c>
      <c r="P52" s="3">
        <v>0.49652777777777779</v>
      </c>
      <c r="Q52" t="s">
        <v>21</v>
      </c>
      <c r="R52" s="3">
        <v>0.49652777777777779</v>
      </c>
      <c r="W52" s="3" t="s">
        <v>24</v>
      </c>
      <c r="X52" s="3" t="s">
        <v>24</v>
      </c>
      <c r="Z52" s="3" t="s">
        <v>24</v>
      </c>
      <c r="AB52" s="3" t="s">
        <v>24</v>
      </c>
      <c r="AD52">
        <f t="shared" si="0"/>
        <v>37.9</v>
      </c>
      <c r="AE52">
        <f t="shared" si="1"/>
        <v>32.75</v>
      </c>
      <c r="AF52">
        <f t="shared" si="2"/>
        <v>39.15</v>
      </c>
      <c r="AG52">
        <f t="shared" si="3"/>
        <v>0</v>
      </c>
      <c r="AH52">
        <f t="shared" si="4"/>
        <v>0</v>
      </c>
      <c r="AI52">
        <f t="shared" si="5"/>
        <v>0.85000000000000009</v>
      </c>
    </row>
    <row r="53" spans="1:35" x14ac:dyDescent="0.25">
      <c r="A53" t="s">
        <v>17</v>
      </c>
      <c r="B53">
        <v>49</v>
      </c>
      <c r="C53" t="s">
        <v>23</v>
      </c>
      <c r="D53">
        <v>8.68</v>
      </c>
      <c r="E53">
        <v>7.2</v>
      </c>
      <c r="F53">
        <v>9.2200000000000006</v>
      </c>
      <c r="G53">
        <v>0</v>
      </c>
      <c r="H53">
        <v>0</v>
      </c>
      <c r="I53" s="3"/>
      <c r="J53">
        <v>13</v>
      </c>
      <c r="K53">
        <v>101302</v>
      </c>
      <c r="L53" s="3" t="s">
        <v>19</v>
      </c>
      <c r="M53" s="3">
        <v>0.17430555555555555</v>
      </c>
      <c r="N53" s="3">
        <v>0.18472222222222223</v>
      </c>
      <c r="O53" s="3" t="s">
        <v>20</v>
      </c>
      <c r="P53" s="3">
        <v>0.54652777777777772</v>
      </c>
      <c r="Q53" t="s">
        <v>22</v>
      </c>
      <c r="R53" s="3">
        <v>0.55833333333333335</v>
      </c>
      <c r="W53" s="3" t="s">
        <v>24</v>
      </c>
      <c r="X53" s="3" t="s">
        <v>24</v>
      </c>
      <c r="Z53" s="3" t="s">
        <v>24</v>
      </c>
      <c r="AB53" s="3" t="s">
        <v>24</v>
      </c>
      <c r="AD53">
        <f t="shared" si="0"/>
        <v>43.4</v>
      </c>
      <c r="AE53">
        <f t="shared" si="1"/>
        <v>36</v>
      </c>
      <c r="AF53">
        <f t="shared" si="2"/>
        <v>46.1</v>
      </c>
      <c r="AG53">
        <f t="shared" si="3"/>
        <v>6.1000000000000014</v>
      </c>
      <c r="AH53">
        <f t="shared" si="4"/>
        <v>0</v>
      </c>
      <c r="AI53">
        <f t="shared" si="5"/>
        <v>0</v>
      </c>
    </row>
    <row r="54" spans="1:35" x14ac:dyDescent="0.25">
      <c r="A54" t="s">
        <v>17</v>
      </c>
      <c r="B54">
        <v>50</v>
      </c>
      <c r="C54" t="s">
        <v>23</v>
      </c>
      <c r="D54">
        <v>9.4499999999999993</v>
      </c>
      <c r="E54">
        <v>7.9</v>
      </c>
      <c r="F54">
        <v>9.92</v>
      </c>
      <c r="G54">
        <v>0</v>
      </c>
      <c r="H54">
        <v>0</v>
      </c>
      <c r="I54" s="3"/>
      <c r="J54">
        <v>13</v>
      </c>
      <c r="K54">
        <v>101303</v>
      </c>
      <c r="L54" s="3" t="s">
        <v>19</v>
      </c>
      <c r="M54" s="3">
        <v>0.18055555555555555</v>
      </c>
      <c r="N54" s="3">
        <v>0.19097222222222221</v>
      </c>
      <c r="O54" s="3" t="s">
        <v>20</v>
      </c>
      <c r="P54" s="3">
        <v>0.58472222222222225</v>
      </c>
      <c r="Q54" t="s">
        <v>22</v>
      </c>
      <c r="R54" s="3">
        <v>0.59375</v>
      </c>
      <c r="W54" s="3" t="s">
        <v>24</v>
      </c>
      <c r="X54" s="3" t="s">
        <v>24</v>
      </c>
      <c r="Z54" s="3" t="s">
        <v>24</v>
      </c>
      <c r="AB54" s="3" t="s">
        <v>24</v>
      </c>
      <c r="AD54">
        <f t="shared" si="0"/>
        <v>47.25</v>
      </c>
      <c r="AE54">
        <f t="shared" si="1"/>
        <v>39.5</v>
      </c>
      <c r="AF54">
        <f t="shared" si="2"/>
        <v>49.6</v>
      </c>
      <c r="AG54">
        <f t="shared" si="3"/>
        <v>9.6000000000000014</v>
      </c>
      <c r="AH54">
        <f t="shared" si="4"/>
        <v>0</v>
      </c>
      <c r="AI54">
        <f t="shared" si="5"/>
        <v>0</v>
      </c>
    </row>
    <row r="55" spans="1:35" x14ac:dyDescent="0.25">
      <c r="A55" t="s">
        <v>17</v>
      </c>
      <c r="B55">
        <v>51</v>
      </c>
      <c r="C55" t="s">
        <v>23</v>
      </c>
      <c r="D55">
        <v>7.48</v>
      </c>
      <c r="E55">
        <v>6.28</v>
      </c>
      <c r="F55">
        <v>7.9</v>
      </c>
      <c r="G55">
        <v>0</v>
      </c>
      <c r="H55">
        <v>0.1</v>
      </c>
      <c r="I55" s="3"/>
      <c r="J55">
        <v>13</v>
      </c>
      <c r="K55">
        <v>101304</v>
      </c>
      <c r="L55" s="3" t="s">
        <v>26</v>
      </c>
      <c r="M55" s="3">
        <v>0.18472222222222223</v>
      </c>
      <c r="N55" s="3">
        <v>0.19513888888888889</v>
      </c>
      <c r="O55" s="3" t="s">
        <v>20</v>
      </c>
      <c r="P55" s="3">
        <v>0.50694444444444442</v>
      </c>
      <c r="Q55" t="s">
        <v>22</v>
      </c>
      <c r="R55" s="3">
        <v>0.51388888888888884</v>
      </c>
      <c r="W55" s="3" t="s">
        <v>24</v>
      </c>
      <c r="X55" s="3" t="s">
        <v>24</v>
      </c>
      <c r="Z55" s="3" t="s">
        <v>24</v>
      </c>
      <c r="AB55" s="3" t="s">
        <v>24</v>
      </c>
      <c r="AD55">
        <f t="shared" si="0"/>
        <v>37.400000000000006</v>
      </c>
      <c r="AE55">
        <f t="shared" si="1"/>
        <v>31.400000000000002</v>
      </c>
      <c r="AF55">
        <f t="shared" si="2"/>
        <v>39.5</v>
      </c>
      <c r="AG55">
        <f t="shared" si="3"/>
        <v>0</v>
      </c>
      <c r="AH55">
        <f t="shared" si="4"/>
        <v>0</v>
      </c>
      <c r="AI55">
        <f t="shared" si="5"/>
        <v>0.5</v>
      </c>
    </row>
    <row r="56" spans="1:35" x14ac:dyDescent="0.25">
      <c r="A56" t="s">
        <v>17</v>
      </c>
      <c r="B56">
        <v>52</v>
      </c>
      <c r="C56" t="s">
        <v>23</v>
      </c>
      <c r="D56">
        <v>9.1199999999999992</v>
      </c>
      <c r="E56">
        <v>7.47</v>
      </c>
      <c r="F56">
        <v>9.3699999999999992</v>
      </c>
      <c r="G56">
        <v>0</v>
      </c>
      <c r="H56">
        <v>0</v>
      </c>
      <c r="I56" s="3"/>
      <c r="J56">
        <v>13</v>
      </c>
      <c r="K56">
        <v>101305</v>
      </c>
      <c r="L56" s="3" t="s">
        <v>19</v>
      </c>
      <c r="M56" s="3">
        <v>0.19166666666666668</v>
      </c>
      <c r="N56" s="3">
        <v>0.20208333333333334</v>
      </c>
      <c r="O56" s="3" t="s">
        <v>20</v>
      </c>
      <c r="P56" s="3">
        <v>0.58194444444444449</v>
      </c>
      <c r="Q56" t="s">
        <v>22</v>
      </c>
      <c r="R56" s="3">
        <v>0.58194444444444449</v>
      </c>
      <c r="W56" s="3" t="s">
        <v>24</v>
      </c>
      <c r="X56" s="3" t="s">
        <v>24</v>
      </c>
      <c r="Z56" s="3" t="s">
        <v>24</v>
      </c>
      <c r="AB56" s="3" t="s">
        <v>24</v>
      </c>
      <c r="AD56">
        <f t="shared" si="0"/>
        <v>45.599999999999994</v>
      </c>
      <c r="AE56">
        <f t="shared" si="1"/>
        <v>37.35</v>
      </c>
      <c r="AF56">
        <f t="shared" si="2"/>
        <v>46.849999999999994</v>
      </c>
      <c r="AG56">
        <f t="shared" si="3"/>
        <v>6.8499999999999943</v>
      </c>
      <c r="AH56">
        <f t="shared" si="4"/>
        <v>0</v>
      </c>
      <c r="AI56">
        <f t="shared" si="5"/>
        <v>0</v>
      </c>
    </row>
    <row r="57" spans="1:35" x14ac:dyDescent="0.25">
      <c r="A57" t="s">
        <v>17</v>
      </c>
      <c r="B57">
        <v>53</v>
      </c>
      <c r="C57" t="s">
        <v>18</v>
      </c>
      <c r="D57">
        <v>8.15</v>
      </c>
      <c r="E57">
        <v>6.87</v>
      </c>
      <c r="F57">
        <v>8.9499999999999993</v>
      </c>
      <c r="G57">
        <v>0.03</v>
      </c>
      <c r="H57">
        <v>0</v>
      </c>
      <c r="I57" s="3"/>
      <c r="J57">
        <v>13</v>
      </c>
      <c r="K57">
        <v>101306</v>
      </c>
      <c r="L57" s="3" t="s">
        <v>26</v>
      </c>
      <c r="M57" s="3">
        <v>0.19513888888888889</v>
      </c>
      <c r="N57" s="3">
        <v>0.20555555555555555</v>
      </c>
      <c r="O57" s="3" t="s">
        <v>20</v>
      </c>
      <c r="P57" s="3">
        <v>0.40972222222222221</v>
      </c>
      <c r="Q57" t="s">
        <v>22</v>
      </c>
      <c r="R57" s="3">
        <v>0.41666666666666669</v>
      </c>
      <c r="T57">
        <v>215</v>
      </c>
      <c r="U57">
        <v>121512</v>
      </c>
      <c r="V57" t="s">
        <v>25</v>
      </c>
      <c r="W57" s="3">
        <v>0.50208333333333333</v>
      </c>
      <c r="X57" s="3">
        <v>0.5131944444444444</v>
      </c>
      <c r="Y57" t="s">
        <v>22</v>
      </c>
      <c r="Z57" s="3">
        <v>0.64861111111111114</v>
      </c>
      <c r="AA57" t="s">
        <v>22</v>
      </c>
      <c r="AB57" s="3">
        <v>0.65486111111111112</v>
      </c>
      <c r="AD57">
        <f t="shared" si="0"/>
        <v>40.75</v>
      </c>
      <c r="AE57">
        <f t="shared" si="1"/>
        <v>34.35</v>
      </c>
      <c r="AF57">
        <f t="shared" si="2"/>
        <v>44.75</v>
      </c>
      <c r="AG57">
        <f t="shared" si="3"/>
        <v>4.75</v>
      </c>
      <c r="AH57">
        <f t="shared" si="4"/>
        <v>0.15</v>
      </c>
      <c r="AI57">
        <f t="shared" si="5"/>
        <v>0</v>
      </c>
    </row>
    <row r="58" spans="1:35" x14ac:dyDescent="0.25">
      <c r="A58" t="s">
        <v>17</v>
      </c>
      <c r="B58">
        <v>54</v>
      </c>
      <c r="C58" t="s">
        <v>23</v>
      </c>
      <c r="D58">
        <v>8.92</v>
      </c>
      <c r="E58">
        <v>7.72</v>
      </c>
      <c r="F58">
        <v>9.17</v>
      </c>
      <c r="G58">
        <v>0</v>
      </c>
      <c r="H58">
        <v>0</v>
      </c>
      <c r="I58" s="3"/>
      <c r="J58">
        <v>13</v>
      </c>
      <c r="K58">
        <v>101307</v>
      </c>
      <c r="L58" s="3" t="s">
        <v>19</v>
      </c>
      <c r="M58" s="3">
        <v>0.19652777777777777</v>
      </c>
      <c r="N58" s="3">
        <v>0.20694444444444443</v>
      </c>
      <c r="O58" s="3" t="s">
        <v>20</v>
      </c>
      <c r="P58" s="3">
        <v>0.57847222222222228</v>
      </c>
      <c r="Q58" t="s">
        <v>21</v>
      </c>
      <c r="R58" s="3">
        <v>0.57847222222222228</v>
      </c>
      <c r="W58" s="3" t="s">
        <v>24</v>
      </c>
      <c r="X58" s="3" t="s">
        <v>24</v>
      </c>
      <c r="Z58" s="3" t="s">
        <v>24</v>
      </c>
      <c r="AB58" s="3" t="s">
        <v>24</v>
      </c>
      <c r="AD58">
        <f t="shared" si="0"/>
        <v>44.6</v>
      </c>
      <c r="AE58">
        <f t="shared" si="1"/>
        <v>38.6</v>
      </c>
      <c r="AF58">
        <f t="shared" si="2"/>
        <v>45.85</v>
      </c>
      <c r="AG58">
        <f t="shared" si="3"/>
        <v>5.8500000000000014</v>
      </c>
      <c r="AH58">
        <f t="shared" si="4"/>
        <v>0</v>
      </c>
      <c r="AI58">
        <f t="shared" si="5"/>
        <v>0</v>
      </c>
    </row>
    <row r="59" spans="1:35" x14ac:dyDescent="0.25">
      <c r="A59" t="s">
        <v>17</v>
      </c>
      <c r="B59">
        <v>55</v>
      </c>
      <c r="C59" t="s">
        <v>23</v>
      </c>
      <c r="D59">
        <v>9.4</v>
      </c>
      <c r="E59">
        <v>7.6</v>
      </c>
      <c r="F59">
        <v>9.93</v>
      </c>
      <c r="G59">
        <v>0</v>
      </c>
      <c r="H59">
        <v>0</v>
      </c>
      <c r="I59" s="3"/>
      <c r="J59">
        <v>13</v>
      </c>
      <c r="K59">
        <v>101308</v>
      </c>
      <c r="L59" s="3" t="s">
        <v>19</v>
      </c>
      <c r="M59" s="3">
        <v>0.20555555555555555</v>
      </c>
      <c r="N59" s="3">
        <v>0.21597222222222223</v>
      </c>
      <c r="O59" s="3" t="s">
        <v>20</v>
      </c>
      <c r="P59" s="3">
        <v>0.60763888888888884</v>
      </c>
      <c r="Q59" t="s">
        <v>22</v>
      </c>
      <c r="R59" s="3">
        <v>0.61944444444444446</v>
      </c>
      <c r="W59" s="3" t="s">
        <v>24</v>
      </c>
      <c r="X59" s="3" t="s">
        <v>24</v>
      </c>
      <c r="Z59" s="3" t="s">
        <v>24</v>
      </c>
      <c r="AB59" s="3" t="s">
        <v>24</v>
      </c>
      <c r="AD59">
        <f t="shared" si="0"/>
        <v>47</v>
      </c>
      <c r="AE59">
        <f t="shared" si="1"/>
        <v>38</v>
      </c>
      <c r="AF59">
        <f t="shared" si="2"/>
        <v>49.65</v>
      </c>
      <c r="AG59">
        <f t="shared" si="3"/>
        <v>9.6499999999999986</v>
      </c>
      <c r="AH59">
        <f t="shared" si="4"/>
        <v>0</v>
      </c>
      <c r="AI59">
        <f t="shared" si="5"/>
        <v>0</v>
      </c>
    </row>
    <row r="60" spans="1:35" x14ac:dyDescent="0.25">
      <c r="A60" t="s">
        <v>17</v>
      </c>
      <c r="B60">
        <v>56</v>
      </c>
      <c r="C60" t="s">
        <v>23</v>
      </c>
      <c r="D60">
        <v>8.92</v>
      </c>
      <c r="E60">
        <v>7.62</v>
      </c>
      <c r="F60">
        <v>9.33</v>
      </c>
      <c r="G60">
        <v>0</v>
      </c>
      <c r="H60">
        <v>0</v>
      </c>
      <c r="I60" s="3"/>
      <c r="J60">
        <v>13</v>
      </c>
      <c r="K60">
        <v>101309</v>
      </c>
      <c r="L60" s="3" t="s">
        <v>26</v>
      </c>
      <c r="M60" s="3">
        <v>0.2076388888888889</v>
      </c>
      <c r="N60" s="3">
        <v>0.21805555555555556</v>
      </c>
      <c r="O60" s="3" t="s">
        <v>20</v>
      </c>
      <c r="P60" s="3">
        <v>0.58958333333333335</v>
      </c>
      <c r="Q60" t="s">
        <v>22</v>
      </c>
      <c r="R60" s="3">
        <v>0.59652777777777777</v>
      </c>
      <c r="W60" s="3" t="s">
        <v>24</v>
      </c>
      <c r="X60" s="3" t="s">
        <v>24</v>
      </c>
      <c r="Z60" s="3" t="s">
        <v>24</v>
      </c>
      <c r="AB60" s="3" t="s">
        <v>24</v>
      </c>
      <c r="AD60">
        <f t="shared" si="0"/>
        <v>44.6</v>
      </c>
      <c r="AE60">
        <f t="shared" si="1"/>
        <v>38.1</v>
      </c>
      <c r="AF60">
        <f t="shared" si="2"/>
        <v>46.65</v>
      </c>
      <c r="AG60">
        <f t="shared" si="3"/>
        <v>6.6499999999999986</v>
      </c>
      <c r="AH60">
        <f t="shared" si="4"/>
        <v>0</v>
      </c>
      <c r="AI60">
        <f t="shared" si="5"/>
        <v>0</v>
      </c>
    </row>
    <row r="61" spans="1:35" x14ac:dyDescent="0.25">
      <c r="A61" t="s">
        <v>17</v>
      </c>
      <c r="B61">
        <v>57</v>
      </c>
      <c r="C61" t="s">
        <v>18</v>
      </c>
      <c r="D61">
        <v>7.42</v>
      </c>
      <c r="E61">
        <v>6.4</v>
      </c>
      <c r="F61">
        <v>8.17</v>
      </c>
      <c r="G61">
        <v>0.08</v>
      </c>
      <c r="H61">
        <v>0</v>
      </c>
      <c r="I61" s="3"/>
      <c r="J61">
        <v>13</v>
      </c>
      <c r="K61">
        <v>101310</v>
      </c>
      <c r="L61" s="3" t="s">
        <v>19</v>
      </c>
      <c r="M61" s="3">
        <v>0.2326388888888889</v>
      </c>
      <c r="N61" s="3">
        <v>0.24305555555555555</v>
      </c>
      <c r="O61" s="3" t="s">
        <v>20</v>
      </c>
      <c r="P61" s="3">
        <v>0.39930555555555558</v>
      </c>
      <c r="Q61" t="s">
        <v>22</v>
      </c>
      <c r="R61" s="3">
        <v>0.41111111111111109</v>
      </c>
      <c r="T61">
        <v>7</v>
      </c>
      <c r="U61">
        <v>100704</v>
      </c>
      <c r="V61" t="s">
        <v>26</v>
      </c>
      <c r="W61" s="3">
        <v>0.52916666666666667</v>
      </c>
      <c r="X61" s="3">
        <v>0.54166666666666663</v>
      </c>
      <c r="Y61" t="s">
        <v>22</v>
      </c>
      <c r="Z61" s="3">
        <v>0.69444444444444442</v>
      </c>
      <c r="AA61" t="s">
        <v>21</v>
      </c>
      <c r="AB61" s="3">
        <v>0.69444444444444442</v>
      </c>
      <c r="AD61">
        <f t="shared" si="0"/>
        <v>37.1</v>
      </c>
      <c r="AE61">
        <f t="shared" si="1"/>
        <v>32</v>
      </c>
      <c r="AF61">
        <f t="shared" si="2"/>
        <v>40.85</v>
      </c>
      <c r="AG61">
        <f t="shared" si="3"/>
        <v>0.85000000000000142</v>
      </c>
      <c r="AH61">
        <f t="shared" si="4"/>
        <v>0.4</v>
      </c>
      <c r="AI61">
        <f t="shared" si="5"/>
        <v>0</v>
      </c>
    </row>
    <row r="62" spans="1:35" x14ac:dyDescent="0.25">
      <c r="A62" t="s">
        <v>17</v>
      </c>
      <c r="B62">
        <v>58</v>
      </c>
      <c r="C62" t="s">
        <v>18</v>
      </c>
      <c r="D62">
        <v>7.58</v>
      </c>
      <c r="E62">
        <v>6.42</v>
      </c>
      <c r="F62">
        <v>7.55</v>
      </c>
      <c r="G62">
        <v>0.75</v>
      </c>
      <c r="H62">
        <v>0</v>
      </c>
      <c r="I62" s="3"/>
      <c r="J62">
        <v>13</v>
      </c>
      <c r="K62">
        <v>101312</v>
      </c>
      <c r="L62" s="3" t="s">
        <v>26</v>
      </c>
      <c r="M62" s="3">
        <v>0.26319444444444445</v>
      </c>
      <c r="N62" s="3">
        <v>0.27361111111111114</v>
      </c>
      <c r="O62" s="3" t="s">
        <v>20</v>
      </c>
      <c r="P62" s="3">
        <v>0.47152777777777777</v>
      </c>
      <c r="Q62" t="s">
        <v>22</v>
      </c>
      <c r="R62" s="3">
        <v>0.48055555555555557</v>
      </c>
      <c r="T62">
        <v>4</v>
      </c>
      <c r="U62">
        <v>100410</v>
      </c>
      <c r="V62" t="s">
        <v>19</v>
      </c>
      <c r="W62" s="3">
        <v>0.62430555555555556</v>
      </c>
      <c r="X62" s="3">
        <v>0.63472222222222219</v>
      </c>
      <c r="Y62" t="s">
        <v>20</v>
      </c>
      <c r="Z62" s="3">
        <v>0.75277777777777777</v>
      </c>
      <c r="AA62" t="s">
        <v>21</v>
      </c>
      <c r="AB62" s="3">
        <v>0.75277777777777777</v>
      </c>
      <c r="AD62">
        <f t="shared" si="0"/>
        <v>37.9</v>
      </c>
      <c r="AE62">
        <f t="shared" si="1"/>
        <v>32.1</v>
      </c>
      <c r="AF62">
        <f t="shared" si="2"/>
        <v>37.75</v>
      </c>
      <c r="AG62">
        <f t="shared" si="3"/>
        <v>0</v>
      </c>
      <c r="AH62">
        <f t="shared" si="4"/>
        <v>3.75</v>
      </c>
      <c r="AI62">
        <f t="shared" si="5"/>
        <v>0</v>
      </c>
    </row>
    <row r="63" spans="1:35" x14ac:dyDescent="0.25">
      <c r="A63" t="s">
        <v>17</v>
      </c>
      <c r="B63">
        <v>59</v>
      </c>
      <c r="C63" t="s">
        <v>18</v>
      </c>
      <c r="D63">
        <v>7.5</v>
      </c>
      <c r="E63">
        <v>6.45</v>
      </c>
      <c r="F63">
        <v>7.03</v>
      </c>
      <c r="G63">
        <v>1</v>
      </c>
      <c r="H63">
        <v>0</v>
      </c>
      <c r="I63" s="3"/>
      <c r="J63">
        <v>6</v>
      </c>
      <c r="K63">
        <v>100604</v>
      </c>
      <c r="L63" s="3" t="s">
        <v>19</v>
      </c>
      <c r="M63" s="3">
        <v>0.27916666666666667</v>
      </c>
      <c r="N63" s="3">
        <v>0.28958333333333336</v>
      </c>
      <c r="O63" s="3" t="s">
        <v>20</v>
      </c>
      <c r="P63" s="3">
        <v>0.36944444444444446</v>
      </c>
      <c r="Q63" t="s">
        <v>21</v>
      </c>
      <c r="R63" s="3">
        <v>0.36944444444444446</v>
      </c>
      <c r="T63">
        <v>13</v>
      </c>
      <c r="U63">
        <v>101302</v>
      </c>
      <c r="V63" t="s">
        <v>19</v>
      </c>
      <c r="W63" s="3">
        <v>0.53472222222222221</v>
      </c>
      <c r="X63" s="3">
        <v>0.54652777777777772</v>
      </c>
      <c r="Y63" t="s">
        <v>22</v>
      </c>
      <c r="Z63" s="3">
        <v>0.77916666666666667</v>
      </c>
      <c r="AA63" t="s">
        <v>21</v>
      </c>
      <c r="AB63" s="3">
        <v>0.77916666666666667</v>
      </c>
      <c r="AD63">
        <f t="shared" si="0"/>
        <v>37.5</v>
      </c>
      <c r="AE63">
        <f t="shared" si="1"/>
        <v>32.25</v>
      </c>
      <c r="AF63">
        <f t="shared" si="2"/>
        <v>35.15</v>
      </c>
      <c r="AG63">
        <f t="shared" si="3"/>
        <v>0</v>
      </c>
      <c r="AH63">
        <f t="shared" si="4"/>
        <v>5</v>
      </c>
      <c r="AI63">
        <f t="shared" si="5"/>
        <v>0</v>
      </c>
    </row>
    <row r="64" spans="1:35" x14ac:dyDescent="0.25">
      <c r="A64" t="s">
        <v>17</v>
      </c>
      <c r="B64">
        <v>60</v>
      </c>
      <c r="C64" t="s">
        <v>23</v>
      </c>
      <c r="D64">
        <v>9.4</v>
      </c>
      <c r="E64">
        <v>7.8</v>
      </c>
      <c r="F64">
        <v>9.85</v>
      </c>
      <c r="G64">
        <v>0</v>
      </c>
      <c r="H64">
        <v>0</v>
      </c>
      <c r="I64" s="3"/>
      <c r="J64">
        <v>13</v>
      </c>
      <c r="K64">
        <v>101310</v>
      </c>
      <c r="L64" s="3" t="s">
        <v>19</v>
      </c>
      <c r="M64" s="3">
        <v>0.38055555555555554</v>
      </c>
      <c r="N64" s="3">
        <v>0.39930555555555558</v>
      </c>
      <c r="O64" s="3" t="s">
        <v>22</v>
      </c>
      <c r="P64" s="3">
        <v>0.79097222222222219</v>
      </c>
      <c r="Q64" t="s">
        <v>21</v>
      </c>
      <c r="R64" s="3">
        <v>0.79097222222222219</v>
      </c>
      <c r="W64" s="3" t="s">
        <v>24</v>
      </c>
      <c r="X64" s="3" t="s">
        <v>24</v>
      </c>
      <c r="Z64" s="3" t="s">
        <v>24</v>
      </c>
      <c r="AB64" s="3" t="s">
        <v>24</v>
      </c>
      <c r="AD64">
        <f t="shared" si="0"/>
        <v>47</v>
      </c>
      <c r="AE64">
        <f t="shared" si="1"/>
        <v>39</v>
      </c>
      <c r="AF64">
        <f t="shared" si="2"/>
        <v>49.25</v>
      </c>
      <c r="AG64">
        <f t="shared" si="3"/>
        <v>9.25</v>
      </c>
      <c r="AH64">
        <f t="shared" si="4"/>
        <v>0</v>
      </c>
      <c r="AI64">
        <f t="shared" si="5"/>
        <v>0</v>
      </c>
    </row>
    <row r="65" spans="1:35" x14ac:dyDescent="0.25">
      <c r="A65" t="s">
        <v>17</v>
      </c>
      <c r="B65">
        <v>61</v>
      </c>
      <c r="C65" t="s">
        <v>23</v>
      </c>
      <c r="D65">
        <v>9.25</v>
      </c>
      <c r="E65">
        <v>7.82</v>
      </c>
      <c r="F65">
        <v>9.58</v>
      </c>
      <c r="G65">
        <v>0</v>
      </c>
      <c r="H65">
        <v>0</v>
      </c>
      <c r="I65" s="3"/>
      <c r="J65">
        <v>13</v>
      </c>
      <c r="K65">
        <v>101306</v>
      </c>
      <c r="L65" s="3" t="s">
        <v>26</v>
      </c>
      <c r="M65" s="3">
        <v>0.39583333333333331</v>
      </c>
      <c r="N65" s="3">
        <v>0.40972222222222221</v>
      </c>
      <c r="O65" s="3" t="s">
        <v>22</v>
      </c>
      <c r="P65" s="3">
        <v>0.79513888888888884</v>
      </c>
      <c r="Q65" t="s">
        <v>21</v>
      </c>
      <c r="R65" s="3">
        <v>0.79513888888888884</v>
      </c>
      <c r="W65" s="3" t="s">
        <v>24</v>
      </c>
      <c r="X65" s="3" t="s">
        <v>24</v>
      </c>
      <c r="Z65" s="3" t="s">
        <v>24</v>
      </c>
      <c r="AB65" s="3" t="s">
        <v>24</v>
      </c>
      <c r="AD65">
        <f t="shared" si="0"/>
        <v>46.25</v>
      </c>
      <c r="AE65">
        <f t="shared" si="1"/>
        <v>39.1</v>
      </c>
      <c r="AF65">
        <f t="shared" si="2"/>
        <v>47.9</v>
      </c>
      <c r="AG65">
        <f t="shared" si="3"/>
        <v>7.8999999999999986</v>
      </c>
      <c r="AH65">
        <f t="shared" si="4"/>
        <v>0</v>
      </c>
      <c r="AI65">
        <f t="shared" si="5"/>
        <v>0</v>
      </c>
    </row>
    <row r="66" spans="1:35" x14ac:dyDescent="0.25">
      <c r="A66" t="s">
        <v>17</v>
      </c>
      <c r="B66">
        <v>62</v>
      </c>
      <c r="C66" t="s">
        <v>23</v>
      </c>
      <c r="D66">
        <v>9.25</v>
      </c>
      <c r="E66">
        <v>7.87</v>
      </c>
      <c r="F66">
        <v>9.58</v>
      </c>
      <c r="G66">
        <v>0</v>
      </c>
      <c r="H66">
        <v>0</v>
      </c>
      <c r="I66" s="3"/>
      <c r="J66">
        <v>13</v>
      </c>
      <c r="K66">
        <v>101311</v>
      </c>
      <c r="L66" s="3" t="s">
        <v>26</v>
      </c>
      <c r="M66" s="3">
        <v>0.40416666666666667</v>
      </c>
      <c r="N66" s="3">
        <v>0.41805555555555557</v>
      </c>
      <c r="O66" s="3" t="s">
        <v>22</v>
      </c>
      <c r="P66" s="3">
        <v>0.80347222222222225</v>
      </c>
      <c r="Q66" t="s">
        <v>21</v>
      </c>
      <c r="R66" s="3">
        <v>0.80347222222222225</v>
      </c>
      <c r="W66" s="3" t="s">
        <v>24</v>
      </c>
      <c r="X66" s="3" t="s">
        <v>24</v>
      </c>
      <c r="Z66" s="3" t="s">
        <v>24</v>
      </c>
      <c r="AB66" s="3" t="s">
        <v>24</v>
      </c>
      <c r="AD66">
        <f t="shared" si="0"/>
        <v>46.25</v>
      </c>
      <c r="AE66">
        <f t="shared" si="1"/>
        <v>39.35</v>
      </c>
      <c r="AF66">
        <f t="shared" si="2"/>
        <v>47.9</v>
      </c>
      <c r="AG66">
        <f t="shared" si="3"/>
        <v>7.8999999999999986</v>
      </c>
      <c r="AH66">
        <f t="shared" si="4"/>
        <v>0</v>
      </c>
      <c r="AI66">
        <f t="shared" si="5"/>
        <v>0</v>
      </c>
    </row>
    <row r="67" spans="1:35" x14ac:dyDescent="0.25">
      <c r="A67" t="s">
        <v>17</v>
      </c>
      <c r="B67">
        <v>63</v>
      </c>
      <c r="C67" t="s">
        <v>23</v>
      </c>
      <c r="D67">
        <v>8.8800000000000008</v>
      </c>
      <c r="E67">
        <v>7.7</v>
      </c>
      <c r="F67">
        <v>9.1300000000000008</v>
      </c>
      <c r="G67">
        <v>0</v>
      </c>
      <c r="H67">
        <v>0</v>
      </c>
      <c r="I67" s="3"/>
      <c r="J67">
        <v>20</v>
      </c>
      <c r="K67">
        <v>102002</v>
      </c>
      <c r="L67" s="3" t="s">
        <v>19</v>
      </c>
      <c r="M67" s="3">
        <v>0.21180555555555555</v>
      </c>
      <c r="N67" s="3">
        <v>0.22222222222222221</v>
      </c>
      <c r="O67" s="3" t="s">
        <v>20</v>
      </c>
      <c r="P67" s="3">
        <v>0.59236111111111112</v>
      </c>
      <c r="Q67" t="s">
        <v>21</v>
      </c>
      <c r="R67" s="3">
        <v>0.59236111111111112</v>
      </c>
      <c r="W67" s="3" t="s">
        <v>24</v>
      </c>
      <c r="X67" s="3" t="s">
        <v>24</v>
      </c>
      <c r="Z67" s="3" t="s">
        <v>24</v>
      </c>
      <c r="AB67" s="3" t="s">
        <v>24</v>
      </c>
      <c r="AD67">
        <f t="shared" si="0"/>
        <v>44.400000000000006</v>
      </c>
      <c r="AE67">
        <f t="shared" si="1"/>
        <v>38.5</v>
      </c>
      <c r="AF67">
        <f t="shared" si="2"/>
        <v>45.650000000000006</v>
      </c>
      <c r="AG67">
        <f t="shared" si="3"/>
        <v>5.6500000000000057</v>
      </c>
      <c r="AH67">
        <f t="shared" si="4"/>
        <v>0</v>
      </c>
      <c r="AI67">
        <f t="shared" si="5"/>
        <v>0</v>
      </c>
    </row>
    <row r="68" spans="1:35" x14ac:dyDescent="0.25">
      <c r="A68" t="s">
        <v>17</v>
      </c>
      <c r="B68">
        <v>64</v>
      </c>
      <c r="C68" t="s">
        <v>23</v>
      </c>
      <c r="D68">
        <v>8.82</v>
      </c>
      <c r="E68">
        <v>7.67</v>
      </c>
      <c r="F68">
        <v>9.18</v>
      </c>
      <c r="G68">
        <v>0</v>
      </c>
      <c r="H68">
        <v>0</v>
      </c>
      <c r="I68" s="3"/>
      <c r="J68">
        <v>20</v>
      </c>
      <c r="K68">
        <v>102003</v>
      </c>
      <c r="L68" s="3" t="s">
        <v>19</v>
      </c>
      <c r="M68" s="3">
        <v>0.23055555555555557</v>
      </c>
      <c r="N68" s="3">
        <v>0.24097222222222223</v>
      </c>
      <c r="O68" s="3" t="s">
        <v>20</v>
      </c>
      <c r="P68" s="3">
        <v>0.60833333333333328</v>
      </c>
      <c r="Q68" t="s">
        <v>22</v>
      </c>
      <c r="R68" s="3">
        <v>0.61319444444444449</v>
      </c>
      <c r="W68" s="3" t="s">
        <v>24</v>
      </c>
      <c r="X68" s="3" t="s">
        <v>24</v>
      </c>
      <c r="Z68" s="3" t="s">
        <v>24</v>
      </c>
      <c r="AB68" s="3" t="s">
        <v>24</v>
      </c>
      <c r="AD68">
        <f t="shared" si="0"/>
        <v>44.1</v>
      </c>
      <c r="AE68">
        <f t="shared" si="1"/>
        <v>38.35</v>
      </c>
      <c r="AF68">
        <f t="shared" si="2"/>
        <v>45.9</v>
      </c>
      <c r="AG68">
        <f t="shared" si="3"/>
        <v>5.8999999999999986</v>
      </c>
      <c r="AH68">
        <f t="shared" si="4"/>
        <v>0</v>
      </c>
      <c r="AI68">
        <f t="shared" si="5"/>
        <v>0</v>
      </c>
    </row>
    <row r="69" spans="1:35" x14ac:dyDescent="0.25">
      <c r="A69" t="s">
        <v>17</v>
      </c>
      <c r="B69">
        <v>65</v>
      </c>
      <c r="C69" t="s">
        <v>23</v>
      </c>
      <c r="D69">
        <v>8.85</v>
      </c>
      <c r="E69">
        <v>7.8</v>
      </c>
      <c r="F69">
        <v>9.2200000000000006</v>
      </c>
      <c r="G69">
        <v>0</v>
      </c>
      <c r="H69">
        <v>0</v>
      </c>
      <c r="I69" s="3"/>
      <c r="J69">
        <v>20</v>
      </c>
      <c r="K69">
        <v>102006</v>
      </c>
      <c r="L69" s="3" t="s">
        <v>19</v>
      </c>
      <c r="M69" s="3">
        <v>0.25</v>
      </c>
      <c r="N69" s="3">
        <v>0.26041666666666669</v>
      </c>
      <c r="O69" s="3" t="s">
        <v>20</v>
      </c>
      <c r="P69" s="3">
        <v>0.62916666666666665</v>
      </c>
      <c r="Q69" t="s">
        <v>22</v>
      </c>
      <c r="R69" s="3">
        <v>0.63402777777777775</v>
      </c>
      <c r="W69" s="3" t="s">
        <v>24</v>
      </c>
      <c r="X69" s="3" t="s">
        <v>24</v>
      </c>
      <c r="Z69" s="3" t="s">
        <v>24</v>
      </c>
      <c r="AB69" s="3" t="s">
        <v>24</v>
      </c>
      <c r="AD69">
        <f t="shared" ref="AD69:AD132" si="6">5*D69</f>
        <v>44.25</v>
      </c>
      <c r="AE69">
        <f t="shared" ref="AE69:AE132" si="7">5*E69</f>
        <v>39</v>
      </c>
      <c r="AF69">
        <f t="shared" ref="AF69:AF132" si="8">5*F69</f>
        <v>46.1</v>
      </c>
      <c r="AG69">
        <f t="shared" ref="AG69:AG132" si="9">MAX(0,AF69-40)</f>
        <v>6.1000000000000014</v>
      </c>
      <c r="AH69">
        <f t="shared" ref="AH69:AH132" si="10">5*G69</f>
        <v>0</v>
      </c>
      <c r="AI69">
        <f t="shared" ref="AI69:AI132" si="11">5*H69</f>
        <v>0</v>
      </c>
    </row>
    <row r="70" spans="1:35" x14ac:dyDescent="0.25">
      <c r="A70" t="s">
        <v>17</v>
      </c>
      <c r="B70">
        <v>66</v>
      </c>
      <c r="C70" t="s">
        <v>18</v>
      </c>
      <c r="D70">
        <v>6.87</v>
      </c>
      <c r="E70">
        <v>5.53</v>
      </c>
      <c r="F70">
        <v>7.4</v>
      </c>
      <c r="G70">
        <v>0.67</v>
      </c>
      <c r="H70">
        <v>0</v>
      </c>
      <c r="I70" s="3"/>
      <c r="J70">
        <v>4</v>
      </c>
      <c r="K70">
        <v>100404</v>
      </c>
      <c r="L70" s="3" t="s">
        <v>19</v>
      </c>
      <c r="M70" s="3">
        <v>0.2638888888888889</v>
      </c>
      <c r="N70" s="3">
        <v>0.27430555555555558</v>
      </c>
      <c r="O70" s="3" t="s">
        <v>20</v>
      </c>
      <c r="P70" s="3">
        <v>0.34375</v>
      </c>
      <c r="Q70" t="s">
        <v>21</v>
      </c>
      <c r="R70" s="3">
        <v>0.35416666666666669</v>
      </c>
      <c r="T70">
        <v>13</v>
      </c>
      <c r="U70">
        <v>101311</v>
      </c>
      <c r="V70" t="s">
        <v>26</v>
      </c>
      <c r="W70" s="3">
        <v>0.35416666666666669</v>
      </c>
      <c r="X70" s="3">
        <v>0.3659722222222222</v>
      </c>
      <c r="Y70" t="s">
        <v>22</v>
      </c>
      <c r="Z70" s="3">
        <v>0.41805555555555557</v>
      </c>
      <c r="AA70" t="s">
        <v>22</v>
      </c>
      <c r="AB70" s="3">
        <v>0.42499999999999999</v>
      </c>
      <c r="AD70">
        <f t="shared" si="6"/>
        <v>34.35</v>
      </c>
      <c r="AE70">
        <f t="shared" si="7"/>
        <v>27.650000000000002</v>
      </c>
      <c r="AF70">
        <f t="shared" si="8"/>
        <v>37</v>
      </c>
      <c r="AG70">
        <f t="shared" si="9"/>
        <v>0</v>
      </c>
      <c r="AH70">
        <f t="shared" si="10"/>
        <v>3.35</v>
      </c>
      <c r="AI70">
        <f t="shared" si="11"/>
        <v>0</v>
      </c>
    </row>
    <row r="71" spans="1:35" x14ac:dyDescent="0.25">
      <c r="A71" t="s">
        <v>17</v>
      </c>
      <c r="B71">
        <v>67</v>
      </c>
      <c r="C71" t="s">
        <v>23</v>
      </c>
      <c r="D71">
        <v>9.3699999999999992</v>
      </c>
      <c r="E71">
        <v>7.93</v>
      </c>
      <c r="F71">
        <v>9.75</v>
      </c>
      <c r="G71">
        <v>0</v>
      </c>
      <c r="H71">
        <v>0</v>
      </c>
      <c r="I71" s="3"/>
      <c r="J71">
        <v>20</v>
      </c>
      <c r="K71">
        <v>102007</v>
      </c>
      <c r="L71" s="3" t="s">
        <v>19</v>
      </c>
      <c r="M71" s="3">
        <v>0.27083333333333331</v>
      </c>
      <c r="N71" s="3">
        <v>0.28125</v>
      </c>
      <c r="O71" s="3" t="s">
        <v>20</v>
      </c>
      <c r="P71" s="3">
        <v>0.67152777777777772</v>
      </c>
      <c r="Q71" t="s">
        <v>22</v>
      </c>
      <c r="R71" s="3">
        <v>0.67708333333333337</v>
      </c>
      <c r="W71" s="3" t="s">
        <v>24</v>
      </c>
      <c r="X71" s="3" t="s">
        <v>24</v>
      </c>
      <c r="Z71" s="3" t="s">
        <v>24</v>
      </c>
      <c r="AB71" s="3" t="s">
        <v>24</v>
      </c>
      <c r="AD71">
        <f t="shared" si="6"/>
        <v>46.849999999999994</v>
      </c>
      <c r="AE71">
        <f t="shared" si="7"/>
        <v>39.65</v>
      </c>
      <c r="AF71">
        <f t="shared" si="8"/>
        <v>48.75</v>
      </c>
      <c r="AG71">
        <f t="shared" si="9"/>
        <v>8.75</v>
      </c>
      <c r="AH71">
        <f t="shared" si="10"/>
        <v>0</v>
      </c>
      <c r="AI71">
        <f t="shared" si="11"/>
        <v>0</v>
      </c>
    </row>
    <row r="72" spans="1:35" x14ac:dyDescent="0.25">
      <c r="A72" t="s">
        <v>17</v>
      </c>
      <c r="B72">
        <v>68</v>
      </c>
      <c r="C72" t="s">
        <v>18</v>
      </c>
      <c r="D72">
        <v>6.87</v>
      </c>
      <c r="E72">
        <v>5.53</v>
      </c>
      <c r="F72">
        <v>6.77</v>
      </c>
      <c r="G72">
        <v>0.93</v>
      </c>
      <c r="H72">
        <v>0.3</v>
      </c>
      <c r="I72" s="3"/>
      <c r="J72">
        <v>4</v>
      </c>
      <c r="K72">
        <v>100406</v>
      </c>
      <c r="L72" s="3" t="s">
        <v>19</v>
      </c>
      <c r="M72" s="3">
        <v>0.28263888888888888</v>
      </c>
      <c r="N72" s="3">
        <v>0.29305555555555557</v>
      </c>
      <c r="O72" s="3" t="s">
        <v>20</v>
      </c>
      <c r="P72" s="3">
        <v>0.36458333333333331</v>
      </c>
      <c r="Q72" t="s">
        <v>21</v>
      </c>
      <c r="R72" s="3">
        <v>0.3840277777777778</v>
      </c>
      <c r="T72">
        <v>12</v>
      </c>
      <c r="U72">
        <v>101209</v>
      </c>
      <c r="V72" t="s">
        <v>19</v>
      </c>
      <c r="W72" s="3">
        <v>0.3840277777777778</v>
      </c>
      <c r="X72" s="3">
        <v>0.3840277777777778</v>
      </c>
      <c r="Y72" t="s">
        <v>22</v>
      </c>
      <c r="Z72" s="3">
        <v>0.44791666666666669</v>
      </c>
      <c r="AA72" t="s">
        <v>22</v>
      </c>
      <c r="AB72" s="3">
        <v>0.44791666666666669</v>
      </c>
      <c r="AD72">
        <f t="shared" si="6"/>
        <v>34.35</v>
      </c>
      <c r="AE72">
        <f t="shared" si="7"/>
        <v>27.650000000000002</v>
      </c>
      <c r="AF72">
        <f t="shared" si="8"/>
        <v>33.849999999999994</v>
      </c>
      <c r="AG72">
        <f t="shared" si="9"/>
        <v>0</v>
      </c>
      <c r="AH72">
        <f t="shared" si="10"/>
        <v>4.6500000000000004</v>
      </c>
      <c r="AI72">
        <f t="shared" si="11"/>
        <v>1.5</v>
      </c>
    </row>
    <row r="73" spans="1:35" x14ac:dyDescent="0.25">
      <c r="A73" t="s">
        <v>17</v>
      </c>
      <c r="B73">
        <v>69</v>
      </c>
      <c r="C73" t="s">
        <v>23</v>
      </c>
      <c r="D73">
        <v>9.07</v>
      </c>
      <c r="E73">
        <v>7.83</v>
      </c>
      <c r="F73">
        <v>9.32</v>
      </c>
      <c r="G73">
        <v>0</v>
      </c>
      <c r="H73">
        <v>0</v>
      </c>
      <c r="I73" s="3"/>
      <c r="J73">
        <v>30</v>
      </c>
      <c r="K73">
        <v>103001</v>
      </c>
      <c r="L73" s="3" t="s">
        <v>19</v>
      </c>
      <c r="M73" s="3">
        <v>0.17291666666666666</v>
      </c>
      <c r="N73" s="3">
        <v>0.18333333333333332</v>
      </c>
      <c r="O73" s="3" t="s">
        <v>20</v>
      </c>
      <c r="P73" s="3">
        <v>0.56111111111111112</v>
      </c>
      <c r="Q73" t="s">
        <v>21</v>
      </c>
      <c r="R73" s="3">
        <v>0.56111111111111112</v>
      </c>
      <c r="W73" s="3" t="s">
        <v>24</v>
      </c>
      <c r="X73" s="3" t="s">
        <v>24</v>
      </c>
      <c r="Z73" s="3" t="s">
        <v>24</v>
      </c>
      <c r="AB73" s="3" t="s">
        <v>24</v>
      </c>
      <c r="AD73">
        <f t="shared" si="6"/>
        <v>45.35</v>
      </c>
      <c r="AE73">
        <f t="shared" si="7"/>
        <v>39.15</v>
      </c>
      <c r="AF73">
        <f t="shared" si="8"/>
        <v>46.6</v>
      </c>
      <c r="AG73">
        <f t="shared" si="9"/>
        <v>6.6000000000000014</v>
      </c>
      <c r="AH73">
        <f t="shared" si="10"/>
        <v>0</v>
      </c>
      <c r="AI73">
        <f t="shared" si="11"/>
        <v>0</v>
      </c>
    </row>
    <row r="74" spans="1:35" x14ac:dyDescent="0.25">
      <c r="A74" t="s">
        <v>17</v>
      </c>
      <c r="B74">
        <v>70</v>
      </c>
      <c r="C74" t="s">
        <v>23</v>
      </c>
      <c r="D74">
        <v>9.32</v>
      </c>
      <c r="E74">
        <v>8.0500000000000007</v>
      </c>
      <c r="F74">
        <v>9.57</v>
      </c>
      <c r="G74">
        <v>0</v>
      </c>
      <c r="H74">
        <v>0</v>
      </c>
      <c r="I74" s="3"/>
      <c r="J74">
        <v>30</v>
      </c>
      <c r="K74">
        <v>103002</v>
      </c>
      <c r="L74" s="3" t="s">
        <v>19</v>
      </c>
      <c r="M74" s="3">
        <v>0.19236111111111112</v>
      </c>
      <c r="N74" s="3">
        <v>0.20277777777777778</v>
      </c>
      <c r="O74" s="3" t="s">
        <v>20</v>
      </c>
      <c r="P74" s="3">
        <v>0.59097222222222223</v>
      </c>
      <c r="Q74" t="s">
        <v>21</v>
      </c>
      <c r="R74" s="3">
        <v>0.59097222222222223</v>
      </c>
      <c r="W74" s="3" t="s">
        <v>24</v>
      </c>
      <c r="X74" s="3" t="s">
        <v>24</v>
      </c>
      <c r="Z74" s="3" t="s">
        <v>24</v>
      </c>
      <c r="AB74" s="3" t="s">
        <v>24</v>
      </c>
      <c r="AD74">
        <f t="shared" si="6"/>
        <v>46.6</v>
      </c>
      <c r="AE74">
        <f t="shared" si="7"/>
        <v>40.25</v>
      </c>
      <c r="AF74">
        <f t="shared" si="8"/>
        <v>47.85</v>
      </c>
      <c r="AG74">
        <f t="shared" si="9"/>
        <v>7.8500000000000014</v>
      </c>
      <c r="AH74">
        <f t="shared" si="10"/>
        <v>0</v>
      </c>
      <c r="AI74">
        <f t="shared" si="11"/>
        <v>0</v>
      </c>
    </row>
    <row r="75" spans="1:35" x14ac:dyDescent="0.25">
      <c r="A75" t="s">
        <v>17</v>
      </c>
      <c r="B75">
        <v>71</v>
      </c>
      <c r="C75" t="s">
        <v>23</v>
      </c>
      <c r="D75">
        <v>8.6199999999999992</v>
      </c>
      <c r="E75">
        <v>6.8</v>
      </c>
      <c r="F75">
        <v>9.07</v>
      </c>
      <c r="G75">
        <v>0</v>
      </c>
      <c r="H75">
        <v>0</v>
      </c>
      <c r="I75" s="3"/>
      <c r="J75">
        <v>30</v>
      </c>
      <c r="K75">
        <v>103003</v>
      </c>
      <c r="L75" s="3" t="s">
        <v>19</v>
      </c>
      <c r="M75" s="3">
        <v>0.19305555555555556</v>
      </c>
      <c r="N75" s="3">
        <v>0.20347222222222222</v>
      </c>
      <c r="O75" s="3" t="s">
        <v>20</v>
      </c>
      <c r="P75" s="3">
        <v>0.5625</v>
      </c>
      <c r="Q75" t="s">
        <v>22</v>
      </c>
      <c r="R75" s="3">
        <v>0.5708333333333333</v>
      </c>
      <c r="W75" s="3" t="s">
        <v>24</v>
      </c>
      <c r="X75" s="3" t="s">
        <v>24</v>
      </c>
      <c r="Z75" s="3" t="s">
        <v>24</v>
      </c>
      <c r="AB75" s="3" t="s">
        <v>24</v>
      </c>
      <c r="AD75">
        <f t="shared" si="6"/>
        <v>43.099999999999994</v>
      </c>
      <c r="AE75">
        <f t="shared" si="7"/>
        <v>34</v>
      </c>
      <c r="AF75">
        <f t="shared" si="8"/>
        <v>45.35</v>
      </c>
      <c r="AG75">
        <f t="shared" si="9"/>
        <v>5.3500000000000014</v>
      </c>
      <c r="AH75">
        <f t="shared" si="10"/>
        <v>0</v>
      </c>
      <c r="AI75">
        <f t="shared" si="11"/>
        <v>0</v>
      </c>
    </row>
    <row r="76" spans="1:35" x14ac:dyDescent="0.25">
      <c r="A76" t="s">
        <v>17</v>
      </c>
      <c r="B76">
        <v>72</v>
      </c>
      <c r="C76" t="s">
        <v>23</v>
      </c>
      <c r="D76">
        <v>9.6</v>
      </c>
      <c r="E76">
        <v>8.25</v>
      </c>
      <c r="F76">
        <v>9.85</v>
      </c>
      <c r="G76">
        <v>0</v>
      </c>
      <c r="H76">
        <v>0</v>
      </c>
      <c r="I76" s="3"/>
      <c r="J76">
        <v>30</v>
      </c>
      <c r="K76">
        <v>103004</v>
      </c>
      <c r="L76" s="3" t="s">
        <v>19</v>
      </c>
      <c r="M76" s="3">
        <v>0.22222222222222221</v>
      </c>
      <c r="N76" s="3">
        <v>0.2326388888888889</v>
      </c>
      <c r="O76" s="3" t="s">
        <v>20</v>
      </c>
      <c r="P76" s="3">
        <v>0.63263888888888886</v>
      </c>
      <c r="Q76" t="s">
        <v>21</v>
      </c>
      <c r="R76" s="3">
        <v>0.63263888888888886</v>
      </c>
      <c r="W76" s="3" t="s">
        <v>24</v>
      </c>
      <c r="X76" s="3" t="s">
        <v>24</v>
      </c>
      <c r="Z76" s="3" t="s">
        <v>24</v>
      </c>
      <c r="AB76" s="3" t="s">
        <v>24</v>
      </c>
      <c r="AD76">
        <f t="shared" si="6"/>
        <v>48</v>
      </c>
      <c r="AE76">
        <f t="shared" si="7"/>
        <v>41.25</v>
      </c>
      <c r="AF76">
        <f t="shared" si="8"/>
        <v>49.25</v>
      </c>
      <c r="AG76">
        <f t="shared" si="9"/>
        <v>9.25</v>
      </c>
      <c r="AH76">
        <f t="shared" si="10"/>
        <v>0</v>
      </c>
      <c r="AI76">
        <f t="shared" si="11"/>
        <v>0</v>
      </c>
    </row>
    <row r="77" spans="1:35" x14ac:dyDescent="0.25">
      <c r="A77" t="s">
        <v>17</v>
      </c>
      <c r="B77">
        <v>73</v>
      </c>
      <c r="C77" t="s">
        <v>18</v>
      </c>
      <c r="D77">
        <v>8.1199999999999992</v>
      </c>
      <c r="E77">
        <v>6.78</v>
      </c>
      <c r="F77">
        <v>7.65</v>
      </c>
      <c r="G77">
        <v>0.97</v>
      </c>
      <c r="H77">
        <v>0</v>
      </c>
      <c r="I77" s="3"/>
      <c r="J77">
        <v>2</v>
      </c>
      <c r="K77">
        <v>100202</v>
      </c>
      <c r="L77" s="3" t="s">
        <v>19</v>
      </c>
      <c r="M77" s="3">
        <v>0.23055555555555557</v>
      </c>
      <c r="N77" s="3">
        <v>0.24097222222222223</v>
      </c>
      <c r="O77" s="3" t="s">
        <v>20</v>
      </c>
      <c r="P77" s="3">
        <v>0.34027777777777779</v>
      </c>
      <c r="Q77" t="s">
        <v>21</v>
      </c>
      <c r="R77" s="3">
        <v>0.34027777777777779</v>
      </c>
      <c r="T77">
        <v>30</v>
      </c>
      <c r="U77">
        <v>103009</v>
      </c>
      <c r="V77" t="s">
        <v>19</v>
      </c>
      <c r="W77" s="3">
        <v>0.47986111111111113</v>
      </c>
      <c r="X77" s="3">
        <v>0.49027777777777776</v>
      </c>
      <c r="Y77" t="s">
        <v>20</v>
      </c>
      <c r="Z77" s="3">
        <v>0.72916666666666663</v>
      </c>
      <c r="AA77" t="s">
        <v>21</v>
      </c>
      <c r="AB77" s="3">
        <v>0.72916666666666663</v>
      </c>
      <c r="AD77">
        <f t="shared" si="6"/>
        <v>40.599999999999994</v>
      </c>
      <c r="AE77">
        <f t="shared" si="7"/>
        <v>33.9</v>
      </c>
      <c r="AF77">
        <f t="shared" si="8"/>
        <v>38.25</v>
      </c>
      <c r="AG77">
        <f t="shared" si="9"/>
        <v>0</v>
      </c>
      <c r="AH77">
        <f t="shared" si="10"/>
        <v>4.8499999999999996</v>
      </c>
      <c r="AI77">
        <f t="shared" si="11"/>
        <v>0</v>
      </c>
    </row>
    <row r="78" spans="1:35" x14ac:dyDescent="0.25">
      <c r="A78" t="s">
        <v>17</v>
      </c>
      <c r="B78">
        <v>74</v>
      </c>
      <c r="C78" t="s">
        <v>23</v>
      </c>
      <c r="D78">
        <v>8.67</v>
      </c>
      <c r="E78">
        <v>7.57</v>
      </c>
      <c r="F78">
        <v>8.92</v>
      </c>
      <c r="G78">
        <v>0</v>
      </c>
      <c r="H78">
        <v>0</v>
      </c>
      <c r="I78" s="3"/>
      <c r="J78">
        <v>30</v>
      </c>
      <c r="K78">
        <v>103005</v>
      </c>
      <c r="L78" s="3" t="s">
        <v>19</v>
      </c>
      <c r="M78" s="3">
        <v>0.24027777777777778</v>
      </c>
      <c r="N78" s="3">
        <v>0.25069444444444444</v>
      </c>
      <c r="O78" s="3" t="s">
        <v>20</v>
      </c>
      <c r="P78" s="3">
        <v>0.6118055555555556</v>
      </c>
      <c r="Q78" t="s">
        <v>21</v>
      </c>
      <c r="R78" s="3">
        <v>0.6118055555555556</v>
      </c>
      <c r="W78" s="3" t="s">
        <v>24</v>
      </c>
      <c r="X78" s="3" t="s">
        <v>24</v>
      </c>
      <c r="Z78" s="3" t="s">
        <v>24</v>
      </c>
      <c r="AB78" s="3" t="s">
        <v>24</v>
      </c>
      <c r="AD78">
        <f t="shared" si="6"/>
        <v>43.35</v>
      </c>
      <c r="AE78">
        <f t="shared" si="7"/>
        <v>37.85</v>
      </c>
      <c r="AF78">
        <f t="shared" si="8"/>
        <v>44.6</v>
      </c>
      <c r="AG78">
        <f t="shared" si="9"/>
        <v>4.6000000000000014</v>
      </c>
      <c r="AH78">
        <f t="shared" si="10"/>
        <v>0</v>
      </c>
      <c r="AI78">
        <f t="shared" si="11"/>
        <v>0</v>
      </c>
    </row>
    <row r="79" spans="1:35" x14ac:dyDescent="0.25">
      <c r="A79" t="s">
        <v>17</v>
      </c>
      <c r="B79">
        <v>75</v>
      </c>
      <c r="C79" t="s">
        <v>23</v>
      </c>
      <c r="D79">
        <v>9.3800000000000008</v>
      </c>
      <c r="E79">
        <v>7.58</v>
      </c>
      <c r="F79">
        <v>9.75</v>
      </c>
      <c r="G79">
        <v>0</v>
      </c>
      <c r="H79">
        <v>0</v>
      </c>
      <c r="I79" s="3"/>
      <c r="J79">
        <v>30</v>
      </c>
      <c r="K79">
        <v>103006</v>
      </c>
      <c r="L79" s="3" t="s">
        <v>19</v>
      </c>
      <c r="M79" s="3">
        <v>0.38333333333333336</v>
      </c>
      <c r="N79" s="3">
        <v>0.39861111111111114</v>
      </c>
      <c r="O79" s="3" t="s">
        <v>22</v>
      </c>
      <c r="P79" s="3">
        <v>0.7895833333333333</v>
      </c>
      <c r="Q79" t="s">
        <v>21</v>
      </c>
      <c r="R79" s="3">
        <v>0.7895833333333333</v>
      </c>
      <c r="W79" s="3" t="s">
        <v>24</v>
      </c>
      <c r="X79" s="3" t="s">
        <v>24</v>
      </c>
      <c r="Z79" s="3" t="s">
        <v>24</v>
      </c>
      <c r="AB79" s="3" t="s">
        <v>24</v>
      </c>
      <c r="AD79">
        <f t="shared" si="6"/>
        <v>46.900000000000006</v>
      </c>
      <c r="AE79">
        <f t="shared" si="7"/>
        <v>37.9</v>
      </c>
      <c r="AF79">
        <f t="shared" si="8"/>
        <v>48.75</v>
      </c>
      <c r="AG79">
        <f t="shared" si="9"/>
        <v>8.75</v>
      </c>
      <c r="AH79">
        <f t="shared" si="10"/>
        <v>0</v>
      </c>
      <c r="AI79">
        <f t="shared" si="11"/>
        <v>0</v>
      </c>
    </row>
    <row r="80" spans="1:35" x14ac:dyDescent="0.25">
      <c r="A80" t="s">
        <v>17</v>
      </c>
      <c r="B80">
        <v>76</v>
      </c>
      <c r="C80" t="s">
        <v>23</v>
      </c>
      <c r="D80">
        <v>9.43</v>
      </c>
      <c r="E80">
        <v>7.55</v>
      </c>
      <c r="F80">
        <v>9.85</v>
      </c>
      <c r="G80">
        <v>0</v>
      </c>
      <c r="H80">
        <v>0</v>
      </c>
      <c r="I80" s="3"/>
      <c r="J80">
        <v>120</v>
      </c>
      <c r="K80">
        <v>112001</v>
      </c>
      <c r="L80" s="3" t="s">
        <v>19</v>
      </c>
      <c r="M80" s="3">
        <v>0.19027777777777777</v>
      </c>
      <c r="N80" s="3">
        <v>0.20069444444444445</v>
      </c>
      <c r="O80" s="3" t="s">
        <v>20</v>
      </c>
      <c r="P80" s="3">
        <v>0.59375</v>
      </c>
      <c r="Q80" t="s">
        <v>22</v>
      </c>
      <c r="R80" s="3">
        <v>0.60069444444444442</v>
      </c>
      <c r="W80" s="3" t="s">
        <v>24</v>
      </c>
      <c r="X80" s="3" t="s">
        <v>24</v>
      </c>
      <c r="Z80" s="3" t="s">
        <v>24</v>
      </c>
      <c r="AB80" s="3" t="s">
        <v>24</v>
      </c>
      <c r="AD80">
        <f t="shared" si="6"/>
        <v>47.15</v>
      </c>
      <c r="AE80">
        <f t="shared" si="7"/>
        <v>37.75</v>
      </c>
      <c r="AF80">
        <f t="shared" si="8"/>
        <v>49.25</v>
      </c>
      <c r="AG80">
        <f t="shared" si="9"/>
        <v>9.25</v>
      </c>
      <c r="AH80">
        <f t="shared" si="10"/>
        <v>0</v>
      </c>
      <c r="AI80">
        <f t="shared" si="11"/>
        <v>0</v>
      </c>
    </row>
    <row r="81" spans="1:35" x14ac:dyDescent="0.25">
      <c r="A81" t="s">
        <v>17</v>
      </c>
      <c r="B81">
        <v>77</v>
      </c>
      <c r="C81" t="s">
        <v>23</v>
      </c>
      <c r="D81">
        <v>9.43</v>
      </c>
      <c r="E81">
        <v>7.58</v>
      </c>
      <c r="F81">
        <v>9.85</v>
      </c>
      <c r="G81">
        <v>0</v>
      </c>
      <c r="H81">
        <v>0</v>
      </c>
      <c r="I81" s="3"/>
      <c r="J81">
        <v>120</v>
      </c>
      <c r="K81">
        <v>112002</v>
      </c>
      <c r="L81" s="3" t="s">
        <v>19</v>
      </c>
      <c r="M81" s="3">
        <v>0.21111111111111111</v>
      </c>
      <c r="N81" s="3">
        <v>0.22152777777777777</v>
      </c>
      <c r="O81" s="3" t="s">
        <v>20</v>
      </c>
      <c r="P81" s="3">
        <v>0.61458333333333337</v>
      </c>
      <c r="Q81" t="s">
        <v>22</v>
      </c>
      <c r="R81" s="3">
        <v>0.62152777777777779</v>
      </c>
      <c r="W81" s="3" t="s">
        <v>24</v>
      </c>
      <c r="X81" s="3" t="s">
        <v>24</v>
      </c>
      <c r="Z81" s="3" t="s">
        <v>24</v>
      </c>
      <c r="AB81" s="3" t="s">
        <v>24</v>
      </c>
      <c r="AD81">
        <f t="shared" si="6"/>
        <v>47.15</v>
      </c>
      <c r="AE81">
        <f t="shared" si="7"/>
        <v>37.9</v>
      </c>
      <c r="AF81">
        <f t="shared" si="8"/>
        <v>49.25</v>
      </c>
      <c r="AG81">
        <f t="shared" si="9"/>
        <v>9.25</v>
      </c>
      <c r="AH81">
        <f t="shared" si="10"/>
        <v>0</v>
      </c>
      <c r="AI81">
        <f t="shared" si="11"/>
        <v>0</v>
      </c>
    </row>
    <row r="82" spans="1:35" x14ac:dyDescent="0.25">
      <c r="A82" t="s">
        <v>17</v>
      </c>
      <c r="B82">
        <v>78</v>
      </c>
      <c r="C82" t="s">
        <v>23</v>
      </c>
      <c r="D82">
        <v>7.52</v>
      </c>
      <c r="E82">
        <v>5.8</v>
      </c>
      <c r="F82">
        <v>7.93</v>
      </c>
      <c r="G82">
        <v>0</v>
      </c>
      <c r="H82">
        <v>7.0000000000000007E-2</v>
      </c>
      <c r="I82" s="3"/>
      <c r="J82">
        <v>120</v>
      </c>
      <c r="K82">
        <v>112003</v>
      </c>
      <c r="L82" s="3" t="s">
        <v>19</v>
      </c>
      <c r="M82" s="3">
        <v>0.23194444444444445</v>
      </c>
      <c r="N82" s="3">
        <v>0.24236111111111111</v>
      </c>
      <c r="O82" s="3" t="s">
        <v>20</v>
      </c>
      <c r="P82" s="3">
        <v>0.55555555555555558</v>
      </c>
      <c r="Q82" t="s">
        <v>22</v>
      </c>
      <c r="R82" s="3">
        <v>0.5625</v>
      </c>
      <c r="W82" s="3" t="s">
        <v>24</v>
      </c>
      <c r="X82" s="3" t="s">
        <v>24</v>
      </c>
      <c r="Z82" s="3" t="s">
        <v>24</v>
      </c>
      <c r="AB82" s="3" t="s">
        <v>24</v>
      </c>
      <c r="AD82">
        <f t="shared" si="6"/>
        <v>37.599999999999994</v>
      </c>
      <c r="AE82">
        <f t="shared" si="7"/>
        <v>29</v>
      </c>
      <c r="AF82">
        <f t="shared" si="8"/>
        <v>39.65</v>
      </c>
      <c r="AG82">
        <f t="shared" si="9"/>
        <v>0</v>
      </c>
      <c r="AH82">
        <f t="shared" si="10"/>
        <v>0</v>
      </c>
      <c r="AI82">
        <f t="shared" si="11"/>
        <v>0.35000000000000003</v>
      </c>
    </row>
    <row r="83" spans="1:35" x14ac:dyDescent="0.25">
      <c r="A83" t="s">
        <v>17</v>
      </c>
      <c r="B83">
        <v>79</v>
      </c>
      <c r="C83" t="s">
        <v>23</v>
      </c>
      <c r="D83">
        <v>8.85</v>
      </c>
      <c r="E83">
        <v>7.22</v>
      </c>
      <c r="F83">
        <v>9.2200000000000006</v>
      </c>
      <c r="G83">
        <v>0</v>
      </c>
      <c r="H83">
        <v>0</v>
      </c>
      <c r="I83" s="3"/>
      <c r="J83">
        <v>215</v>
      </c>
      <c r="K83">
        <v>121501</v>
      </c>
      <c r="L83" s="3" t="s">
        <v>25</v>
      </c>
      <c r="M83" s="3">
        <v>0.1673611111111111</v>
      </c>
      <c r="N83" s="3">
        <v>0.17777777777777778</v>
      </c>
      <c r="O83" s="3" t="s">
        <v>20</v>
      </c>
      <c r="P83" s="3">
        <v>0.54652777777777772</v>
      </c>
      <c r="Q83" t="s">
        <v>22</v>
      </c>
      <c r="R83" s="3">
        <v>0.55138888888888893</v>
      </c>
      <c r="W83" s="3" t="s">
        <v>24</v>
      </c>
      <c r="X83" s="3" t="s">
        <v>24</v>
      </c>
      <c r="Z83" s="3" t="s">
        <v>24</v>
      </c>
      <c r="AB83" s="3" t="s">
        <v>24</v>
      </c>
      <c r="AD83">
        <f t="shared" si="6"/>
        <v>44.25</v>
      </c>
      <c r="AE83">
        <f t="shared" si="7"/>
        <v>36.1</v>
      </c>
      <c r="AF83">
        <f t="shared" si="8"/>
        <v>46.1</v>
      </c>
      <c r="AG83">
        <f t="shared" si="9"/>
        <v>6.1000000000000014</v>
      </c>
      <c r="AH83">
        <f t="shared" si="10"/>
        <v>0</v>
      </c>
      <c r="AI83">
        <f t="shared" si="11"/>
        <v>0</v>
      </c>
    </row>
    <row r="84" spans="1:35" x14ac:dyDescent="0.25">
      <c r="A84" t="s">
        <v>17</v>
      </c>
      <c r="B84">
        <v>80</v>
      </c>
      <c r="C84" t="s">
        <v>23</v>
      </c>
      <c r="D84">
        <v>9.42</v>
      </c>
      <c r="E84">
        <v>7.6</v>
      </c>
      <c r="F84">
        <v>9.7799999999999994</v>
      </c>
      <c r="G84">
        <v>0</v>
      </c>
      <c r="H84">
        <v>0</v>
      </c>
      <c r="I84" s="3"/>
      <c r="J84">
        <v>215</v>
      </c>
      <c r="K84">
        <v>121502</v>
      </c>
      <c r="L84" s="3" t="s">
        <v>25</v>
      </c>
      <c r="M84" s="3">
        <v>0.16875000000000001</v>
      </c>
      <c r="N84" s="3">
        <v>0.17916666666666667</v>
      </c>
      <c r="O84" s="3" t="s">
        <v>20</v>
      </c>
      <c r="P84" s="3">
        <v>0.57152777777777775</v>
      </c>
      <c r="Q84" t="s">
        <v>22</v>
      </c>
      <c r="R84" s="3">
        <v>0.57638888888888884</v>
      </c>
      <c r="W84" s="3" t="s">
        <v>24</v>
      </c>
      <c r="X84" s="3" t="s">
        <v>24</v>
      </c>
      <c r="Z84" s="3" t="s">
        <v>24</v>
      </c>
      <c r="AB84" s="3" t="s">
        <v>24</v>
      </c>
      <c r="AD84">
        <f t="shared" si="6"/>
        <v>47.1</v>
      </c>
      <c r="AE84">
        <f t="shared" si="7"/>
        <v>38</v>
      </c>
      <c r="AF84">
        <f t="shared" si="8"/>
        <v>48.9</v>
      </c>
      <c r="AG84">
        <f t="shared" si="9"/>
        <v>8.8999999999999986</v>
      </c>
      <c r="AH84">
        <f t="shared" si="10"/>
        <v>0</v>
      </c>
      <c r="AI84">
        <f t="shared" si="11"/>
        <v>0</v>
      </c>
    </row>
    <row r="85" spans="1:35" x14ac:dyDescent="0.25">
      <c r="A85" t="s">
        <v>17</v>
      </c>
      <c r="B85">
        <v>81</v>
      </c>
      <c r="C85" t="s">
        <v>23</v>
      </c>
      <c r="D85">
        <v>7.98</v>
      </c>
      <c r="E85">
        <v>6.63</v>
      </c>
      <c r="F85">
        <v>8.35</v>
      </c>
      <c r="G85">
        <v>0</v>
      </c>
      <c r="H85">
        <v>0</v>
      </c>
      <c r="I85" s="3"/>
      <c r="J85">
        <v>215</v>
      </c>
      <c r="K85">
        <v>121503</v>
      </c>
      <c r="L85" s="3" t="s">
        <v>25</v>
      </c>
      <c r="M85" s="3">
        <v>0.1701388888888889</v>
      </c>
      <c r="N85" s="3">
        <v>0.18055555555555555</v>
      </c>
      <c r="O85" s="3" t="s">
        <v>20</v>
      </c>
      <c r="P85" s="3">
        <v>0.5131944444444444</v>
      </c>
      <c r="Q85" t="s">
        <v>22</v>
      </c>
      <c r="R85" s="3">
        <v>0.5180555555555556</v>
      </c>
      <c r="W85" s="3" t="s">
        <v>24</v>
      </c>
      <c r="X85" s="3" t="s">
        <v>24</v>
      </c>
      <c r="Z85" s="3" t="s">
        <v>24</v>
      </c>
      <c r="AB85" s="3" t="s">
        <v>24</v>
      </c>
      <c r="AD85">
        <f t="shared" si="6"/>
        <v>39.900000000000006</v>
      </c>
      <c r="AE85">
        <f t="shared" si="7"/>
        <v>33.15</v>
      </c>
      <c r="AF85">
        <f t="shared" si="8"/>
        <v>41.75</v>
      </c>
      <c r="AG85">
        <f t="shared" si="9"/>
        <v>1.75</v>
      </c>
      <c r="AH85">
        <f t="shared" si="10"/>
        <v>0</v>
      </c>
      <c r="AI85">
        <f t="shared" si="11"/>
        <v>0</v>
      </c>
    </row>
    <row r="86" spans="1:35" x14ac:dyDescent="0.25">
      <c r="A86" t="s">
        <v>17</v>
      </c>
      <c r="B86">
        <v>82</v>
      </c>
      <c r="C86" t="s">
        <v>23</v>
      </c>
      <c r="D86">
        <v>9.57</v>
      </c>
      <c r="E86">
        <v>7.63</v>
      </c>
      <c r="F86">
        <v>9.93</v>
      </c>
      <c r="G86">
        <v>0</v>
      </c>
      <c r="H86">
        <v>0</v>
      </c>
      <c r="I86" s="3"/>
      <c r="J86">
        <v>215</v>
      </c>
      <c r="K86">
        <v>121504</v>
      </c>
      <c r="L86" s="3" t="s">
        <v>25</v>
      </c>
      <c r="M86" s="3">
        <v>0.17916666666666667</v>
      </c>
      <c r="N86" s="3">
        <v>0.18958333333333333</v>
      </c>
      <c r="O86" s="3" t="s">
        <v>20</v>
      </c>
      <c r="P86" s="3">
        <v>0.58819444444444446</v>
      </c>
      <c r="Q86" t="s">
        <v>22</v>
      </c>
      <c r="R86" s="3">
        <v>0.59305555555555556</v>
      </c>
      <c r="W86" s="3" t="s">
        <v>24</v>
      </c>
      <c r="X86" s="3" t="s">
        <v>24</v>
      </c>
      <c r="Z86" s="3" t="s">
        <v>24</v>
      </c>
      <c r="AB86" s="3" t="s">
        <v>24</v>
      </c>
      <c r="AD86">
        <f t="shared" si="6"/>
        <v>47.85</v>
      </c>
      <c r="AE86">
        <f t="shared" si="7"/>
        <v>38.15</v>
      </c>
      <c r="AF86">
        <f t="shared" si="8"/>
        <v>49.65</v>
      </c>
      <c r="AG86">
        <f t="shared" si="9"/>
        <v>9.6499999999999986</v>
      </c>
      <c r="AH86">
        <f t="shared" si="10"/>
        <v>0</v>
      </c>
      <c r="AI86">
        <f t="shared" si="11"/>
        <v>0</v>
      </c>
    </row>
    <row r="87" spans="1:35" x14ac:dyDescent="0.25">
      <c r="A87" t="s">
        <v>17</v>
      </c>
      <c r="B87">
        <v>83</v>
      </c>
      <c r="C87" t="s">
        <v>23</v>
      </c>
      <c r="D87">
        <v>6.28</v>
      </c>
      <c r="E87">
        <v>5.12</v>
      </c>
      <c r="F87">
        <v>7.33</v>
      </c>
      <c r="G87">
        <v>0</v>
      </c>
      <c r="H87">
        <v>0.67</v>
      </c>
      <c r="I87" s="3"/>
      <c r="J87">
        <v>215</v>
      </c>
      <c r="K87">
        <v>121505</v>
      </c>
      <c r="L87" s="3" t="s">
        <v>25</v>
      </c>
      <c r="M87" s="3">
        <v>0.19027777777777777</v>
      </c>
      <c r="N87" s="3">
        <v>0.20069444444444445</v>
      </c>
      <c r="O87" s="3" t="s">
        <v>20</v>
      </c>
      <c r="P87" s="3">
        <v>0.41597222222222224</v>
      </c>
      <c r="Q87" t="s">
        <v>22</v>
      </c>
      <c r="R87" s="3">
        <v>0.43125000000000002</v>
      </c>
      <c r="T87">
        <v>215</v>
      </c>
      <c r="U87">
        <v>121511</v>
      </c>
      <c r="V87" t="s">
        <v>25</v>
      </c>
      <c r="W87" s="3">
        <v>0.43125000000000002</v>
      </c>
      <c r="X87" s="3">
        <v>0.43819444444444444</v>
      </c>
      <c r="Y87" t="s">
        <v>22</v>
      </c>
      <c r="Z87" s="3">
        <v>0.48472222222222222</v>
      </c>
      <c r="AA87" t="s">
        <v>22</v>
      </c>
      <c r="AB87" s="3">
        <v>0.49583333333333335</v>
      </c>
      <c r="AD87">
        <f t="shared" si="6"/>
        <v>31.400000000000002</v>
      </c>
      <c r="AE87">
        <f t="shared" si="7"/>
        <v>25.6</v>
      </c>
      <c r="AF87">
        <f t="shared" si="8"/>
        <v>36.65</v>
      </c>
      <c r="AG87">
        <f t="shared" si="9"/>
        <v>0</v>
      </c>
      <c r="AH87">
        <f t="shared" si="10"/>
        <v>0</v>
      </c>
      <c r="AI87">
        <f t="shared" si="11"/>
        <v>3.35</v>
      </c>
    </row>
    <row r="88" spans="1:35" x14ac:dyDescent="0.25">
      <c r="A88" t="s">
        <v>17</v>
      </c>
      <c r="B88">
        <v>84</v>
      </c>
      <c r="C88" t="s">
        <v>23</v>
      </c>
      <c r="D88">
        <v>8.5299999999999994</v>
      </c>
      <c r="E88">
        <v>6.75</v>
      </c>
      <c r="F88">
        <v>8.98</v>
      </c>
      <c r="G88">
        <v>0</v>
      </c>
      <c r="H88">
        <v>0</v>
      </c>
      <c r="I88" s="3"/>
      <c r="J88">
        <v>215</v>
      </c>
      <c r="K88">
        <v>121506</v>
      </c>
      <c r="L88" s="3" t="s">
        <v>25</v>
      </c>
      <c r="M88" s="3">
        <v>0.20208333333333334</v>
      </c>
      <c r="N88" s="3">
        <v>0.21249999999999999</v>
      </c>
      <c r="O88" s="3" t="s">
        <v>20</v>
      </c>
      <c r="P88" s="3">
        <v>0.56805555555555554</v>
      </c>
      <c r="Q88" t="s">
        <v>22</v>
      </c>
      <c r="R88" s="3">
        <v>0.57638888888888884</v>
      </c>
      <c r="W88" s="3" t="s">
        <v>24</v>
      </c>
      <c r="X88" s="3" t="s">
        <v>24</v>
      </c>
      <c r="Z88" s="3" t="s">
        <v>24</v>
      </c>
      <c r="AB88" s="3" t="s">
        <v>24</v>
      </c>
      <c r="AD88">
        <f t="shared" si="6"/>
        <v>42.65</v>
      </c>
      <c r="AE88">
        <f t="shared" si="7"/>
        <v>33.75</v>
      </c>
      <c r="AF88">
        <f t="shared" si="8"/>
        <v>44.900000000000006</v>
      </c>
      <c r="AG88">
        <f t="shared" si="9"/>
        <v>4.9000000000000057</v>
      </c>
      <c r="AH88">
        <f t="shared" si="10"/>
        <v>0</v>
      </c>
      <c r="AI88">
        <f t="shared" si="11"/>
        <v>0</v>
      </c>
    </row>
    <row r="89" spans="1:35" x14ac:dyDescent="0.25">
      <c r="A89" t="s">
        <v>17</v>
      </c>
      <c r="B89">
        <v>85</v>
      </c>
      <c r="C89" t="s">
        <v>23</v>
      </c>
      <c r="D89">
        <v>7.7</v>
      </c>
      <c r="E89">
        <v>6.12</v>
      </c>
      <c r="F89">
        <v>8.17</v>
      </c>
      <c r="G89">
        <v>0</v>
      </c>
      <c r="H89">
        <v>0</v>
      </c>
      <c r="I89" s="3"/>
      <c r="J89">
        <v>215</v>
      </c>
      <c r="K89">
        <v>121507</v>
      </c>
      <c r="L89" s="3" t="s">
        <v>25</v>
      </c>
      <c r="M89" s="3">
        <v>0.21111111111111111</v>
      </c>
      <c r="N89" s="3">
        <v>0.22152777777777777</v>
      </c>
      <c r="O89" s="3" t="s">
        <v>20</v>
      </c>
      <c r="P89" s="3">
        <v>0.54236111111111107</v>
      </c>
      <c r="Q89" t="s">
        <v>22</v>
      </c>
      <c r="R89" s="3">
        <v>0.55138888888888893</v>
      </c>
      <c r="W89" s="3" t="s">
        <v>24</v>
      </c>
      <c r="X89" s="3" t="s">
        <v>24</v>
      </c>
      <c r="Z89" s="3" t="s">
        <v>24</v>
      </c>
      <c r="AB89" s="3" t="s">
        <v>24</v>
      </c>
      <c r="AD89">
        <f t="shared" si="6"/>
        <v>38.5</v>
      </c>
      <c r="AE89">
        <f t="shared" si="7"/>
        <v>30.6</v>
      </c>
      <c r="AF89">
        <f t="shared" si="8"/>
        <v>40.85</v>
      </c>
      <c r="AG89">
        <f t="shared" si="9"/>
        <v>0.85000000000000142</v>
      </c>
      <c r="AH89">
        <f t="shared" si="10"/>
        <v>0</v>
      </c>
      <c r="AI89">
        <f t="shared" si="11"/>
        <v>0</v>
      </c>
    </row>
    <row r="90" spans="1:35" x14ac:dyDescent="0.25">
      <c r="A90" t="s">
        <v>17</v>
      </c>
      <c r="B90">
        <v>86</v>
      </c>
      <c r="C90" t="s">
        <v>18</v>
      </c>
      <c r="D90">
        <v>7.5</v>
      </c>
      <c r="E90">
        <v>5.82</v>
      </c>
      <c r="F90">
        <v>7.87</v>
      </c>
      <c r="G90">
        <v>0.2</v>
      </c>
      <c r="H90">
        <v>0</v>
      </c>
      <c r="I90" s="3"/>
      <c r="J90">
        <v>20</v>
      </c>
      <c r="K90">
        <v>102004</v>
      </c>
      <c r="L90" s="3" t="s">
        <v>19</v>
      </c>
      <c r="M90" s="3">
        <v>0.23958333333333334</v>
      </c>
      <c r="N90" s="3">
        <v>0.25</v>
      </c>
      <c r="O90" s="3" t="s">
        <v>20</v>
      </c>
      <c r="P90" s="3">
        <v>0.37569444444444444</v>
      </c>
      <c r="Q90" t="s">
        <v>21</v>
      </c>
      <c r="R90" s="3">
        <v>0.37569444444444444</v>
      </c>
      <c r="T90">
        <v>215</v>
      </c>
      <c r="U90">
        <v>121503</v>
      </c>
      <c r="V90" t="s">
        <v>25</v>
      </c>
      <c r="W90" s="3">
        <v>0.50624999999999998</v>
      </c>
      <c r="X90" s="3">
        <v>0.5131944444444444</v>
      </c>
      <c r="Y90" t="s">
        <v>22</v>
      </c>
      <c r="Z90" s="3">
        <v>0.7</v>
      </c>
      <c r="AA90" t="s">
        <v>22</v>
      </c>
      <c r="AB90" s="3">
        <v>0.70625000000000004</v>
      </c>
      <c r="AD90">
        <f t="shared" si="6"/>
        <v>37.5</v>
      </c>
      <c r="AE90">
        <f t="shared" si="7"/>
        <v>29.1</v>
      </c>
      <c r="AF90">
        <f t="shared" si="8"/>
        <v>39.35</v>
      </c>
      <c r="AG90">
        <f t="shared" si="9"/>
        <v>0</v>
      </c>
      <c r="AH90">
        <f t="shared" si="10"/>
        <v>1</v>
      </c>
      <c r="AI90">
        <f t="shared" si="11"/>
        <v>0</v>
      </c>
    </row>
    <row r="91" spans="1:35" x14ac:dyDescent="0.25">
      <c r="A91" t="s">
        <v>17</v>
      </c>
      <c r="B91">
        <v>87</v>
      </c>
      <c r="C91" t="s">
        <v>18</v>
      </c>
      <c r="D91">
        <v>8.2200000000000006</v>
      </c>
      <c r="E91">
        <v>6.9</v>
      </c>
      <c r="F91">
        <v>8.42</v>
      </c>
      <c r="G91">
        <v>0.65</v>
      </c>
      <c r="H91">
        <v>0</v>
      </c>
      <c r="I91" s="3"/>
      <c r="J91">
        <v>215</v>
      </c>
      <c r="K91">
        <v>121508</v>
      </c>
      <c r="L91" s="3" t="s">
        <v>25</v>
      </c>
      <c r="M91" s="3">
        <v>0.24652777777777779</v>
      </c>
      <c r="N91" s="3">
        <v>0.25694444444444442</v>
      </c>
      <c r="O91" s="3" t="s">
        <v>20</v>
      </c>
      <c r="P91" s="3">
        <v>0.48125000000000001</v>
      </c>
      <c r="Q91" t="s">
        <v>22</v>
      </c>
      <c r="R91" s="3">
        <v>0.49583333333333335</v>
      </c>
      <c r="T91">
        <v>4</v>
      </c>
      <c r="U91">
        <v>100409</v>
      </c>
      <c r="V91" t="s">
        <v>19</v>
      </c>
      <c r="W91" s="3">
        <v>0.60347222222222219</v>
      </c>
      <c r="X91" s="3">
        <v>0.61388888888888893</v>
      </c>
      <c r="Y91" t="s">
        <v>20</v>
      </c>
      <c r="Z91" s="3">
        <v>0.7319444444444444</v>
      </c>
      <c r="AA91" t="s">
        <v>21</v>
      </c>
      <c r="AB91" s="3">
        <v>0.7319444444444444</v>
      </c>
      <c r="AD91">
        <f t="shared" si="6"/>
        <v>41.1</v>
      </c>
      <c r="AE91">
        <f t="shared" si="7"/>
        <v>34.5</v>
      </c>
      <c r="AF91">
        <f t="shared" si="8"/>
        <v>42.1</v>
      </c>
      <c r="AG91">
        <f t="shared" si="9"/>
        <v>2.1000000000000014</v>
      </c>
      <c r="AH91">
        <f t="shared" si="10"/>
        <v>3.25</v>
      </c>
      <c r="AI91">
        <f t="shared" si="11"/>
        <v>0</v>
      </c>
    </row>
    <row r="92" spans="1:35" x14ac:dyDescent="0.25">
      <c r="A92" t="s">
        <v>17</v>
      </c>
      <c r="B92">
        <v>88</v>
      </c>
      <c r="C92" t="s">
        <v>23</v>
      </c>
      <c r="D92">
        <v>7.87</v>
      </c>
      <c r="E92">
        <v>6.33</v>
      </c>
      <c r="F92">
        <v>8.32</v>
      </c>
      <c r="G92">
        <v>0</v>
      </c>
      <c r="H92">
        <v>0</v>
      </c>
      <c r="I92" s="3"/>
      <c r="J92">
        <v>215</v>
      </c>
      <c r="K92">
        <v>121509</v>
      </c>
      <c r="L92" s="3" t="s">
        <v>25</v>
      </c>
      <c r="M92" s="3">
        <v>0.24652777777777779</v>
      </c>
      <c r="N92" s="3">
        <v>0.25694444444444442</v>
      </c>
      <c r="O92" s="3" t="s">
        <v>20</v>
      </c>
      <c r="P92" s="3">
        <v>0.58472222222222225</v>
      </c>
      <c r="Q92" t="s">
        <v>22</v>
      </c>
      <c r="R92" s="3">
        <v>0.59305555555555556</v>
      </c>
      <c r="W92" s="3" t="s">
        <v>24</v>
      </c>
      <c r="X92" s="3" t="s">
        <v>24</v>
      </c>
      <c r="Z92" s="3" t="s">
        <v>24</v>
      </c>
      <c r="AB92" s="3" t="s">
        <v>24</v>
      </c>
      <c r="AD92">
        <f t="shared" si="6"/>
        <v>39.35</v>
      </c>
      <c r="AE92">
        <f t="shared" si="7"/>
        <v>31.65</v>
      </c>
      <c r="AF92">
        <f t="shared" si="8"/>
        <v>41.6</v>
      </c>
      <c r="AG92">
        <f t="shared" si="9"/>
        <v>1.6000000000000014</v>
      </c>
      <c r="AH92">
        <f t="shared" si="10"/>
        <v>0</v>
      </c>
      <c r="AI92">
        <f t="shared" si="11"/>
        <v>0</v>
      </c>
    </row>
    <row r="93" spans="1:35" x14ac:dyDescent="0.25">
      <c r="A93" t="s">
        <v>17</v>
      </c>
      <c r="B93">
        <v>89</v>
      </c>
      <c r="C93" t="s">
        <v>18</v>
      </c>
      <c r="D93">
        <v>7.33</v>
      </c>
      <c r="E93">
        <v>6.18</v>
      </c>
      <c r="F93">
        <v>6.75</v>
      </c>
      <c r="G93">
        <v>1</v>
      </c>
      <c r="H93">
        <v>0.25</v>
      </c>
      <c r="I93" s="3"/>
      <c r="J93">
        <v>12</v>
      </c>
      <c r="K93">
        <v>101209</v>
      </c>
      <c r="L93" s="3" t="s">
        <v>19</v>
      </c>
      <c r="M93" s="3">
        <v>0.25763888888888886</v>
      </c>
      <c r="N93" s="3">
        <v>0.26805555555555555</v>
      </c>
      <c r="O93" s="3" t="s">
        <v>20</v>
      </c>
      <c r="P93" s="3">
        <v>0.3840277777777778</v>
      </c>
      <c r="Q93" t="s">
        <v>22</v>
      </c>
      <c r="R93" s="3">
        <v>0.3840277777777778</v>
      </c>
      <c r="T93">
        <v>215</v>
      </c>
      <c r="U93">
        <v>121506</v>
      </c>
      <c r="V93" t="s">
        <v>25</v>
      </c>
      <c r="W93" s="3">
        <v>0.56111111111111112</v>
      </c>
      <c r="X93" s="3">
        <v>0.56805555555555554</v>
      </c>
      <c r="Y93" t="s">
        <v>22</v>
      </c>
      <c r="Z93" s="3">
        <v>0.75763888888888886</v>
      </c>
      <c r="AA93" t="s">
        <v>21</v>
      </c>
      <c r="AB93" s="3">
        <v>0.75763888888888886</v>
      </c>
      <c r="AD93">
        <f t="shared" si="6"/>
        <v>36.65</v>
      </c>
      <c r="AE93">
        <f t="shared" si="7"/>
        <v>30.9</v>
      </c>
      <c r="AF93">
        <f t="shared" si="8"/>
        <v>33.75</v>
      </c>
      <c r="AG93">
        <f t="shared" si="9"/>
        <v>0</v>
      </c>
      <c r="AH93">
        <f t="shared" si="10"/>
        <v>5</v>
      </c>
      <c r="AI93">
        <f t="shared" si="11"/>
        <v>1.25</v>
      </c>
    </row>
    <row r="94" spans="1:35" x14ac:dyDescent="0.25">
      <c r="A94" t="s">
        <v>17</v>
      </c>
      <c r="B94">
        <v>90</v>
      </c>
      <c r="C94" t="s">
        <v>18</v>
      </c>
      <c r="D94">
        <v>7.75</v>
      </c>
      <c r="E94">
        <v>6.37</v>
      </c>
      <c r="F94">
        <v>8.4700000000000006</v>
      </c>
      <c r="G94">
        <v>0.03</v>
      </c>
      <c r="H94">
        <v>0</v>
      </c>
      <c r="I94" s="3"/>
      <c r="J94">
        <v>12</v>
      </c>
      <c r="K94">
        <v>101210</v>
      </c>
      <c r="L94" s="3" t="s">
        <v>19</v>
      </c>
      <c r="M94" s="3">
        <v>0.26319444444444445</v>
      </c>
      <c r="N94" s="3">
        <v>0.27361111111111114</v>
      </c>
      <c r="O94" s="3" t="s">
        <v>20</v>
      </c>
      <c r="P94" s="3">
        <v>0.36458333333333331</v>
      </c>
      <c r="Q94" t="s">
        <v>21</v>
      </c>
      <c r="R94" s="3">
        <v>0.36458333333333331</v>
      </c>
      <c r="T94">
        <v>215</v>
      </c>
      <c r="U94">
        <v>121511</v>
      </c>
      <c r="V94" t="s">
        <v>25</v>
      </c>
      <c r="W94" s="3">
        <v>0.47013888888888888</v>
      </c>
      <c r="X94" s="3">
        <v>0.48472222222222222</v>
      </c>
      <c r="Y94" t="s">
        <v>22</v>
      </c>
      <c r="Z94" s="3">
        <v>0.71666666666666667</v>
      </c>
      <c r="AA94" t="s">
        <v>22</v>
      </c>
      <c r="AB94" s="3">
        <v>0.72291666666666665</v>
      </c>
      <c r="AD94">
        <f t="shared" si="6"/>
        <v>38.75</v>
      </c>
      <c r="AE94">
        <f t="shared" si="7"/>
        <v>31.85</v>
      </c>
      <c r="AF94">
        <f t="shared" si="8"/>
        <v>42.35</v>
      </c>
      <c r="AG94">
        <f t="shared" si="9"/>
        <v>2.3500000000000014</v>
      </c>
      <c r="AH94">
        <f t="shared" si="10"/>
        <v>0.15</v>
      </c>
      <c r="AI94">
        <f t="shared" si="11"/>
        <v>0</v>
      </c>
    </row>
    <row r="95" spans="1:35" x14ac:dyDescent="0.25">
      <c r="A95" t="s">
        <v>17</v>
      </c>
      <c r="B95">
        <v>91</v>
      </c>
      <c r="C95" t="s">
        <v>18</v>
      </c>
      <c r="D95">
        <v>8.68</v>
      </c>
      <c r="E95">
        <v>7.45</v>
      </c>
      <c r="F95">
        <v>8.4499999999999993</v>
      </c>
      <c r="G95">
        <v>0.65</v>
      </c>
      <c r="H95">
        <v>0</v>
      </c>
      <c r="I95" s="3"/>
      <c r="J95">
        <v>215</v>
      </c>
      <c r="K95">
        <v>121510</v>
      </c>
      <c r="L95" s="3" t="s">
        <v>25</v>
      </c>
      <c r="M95" s="3">
        <v>0.27916666666666667</v>
      </c>
      <c r="N95" s="3">
        <v>0.28958333333333336</v>
      </c>
      <c r="O95" s="3" t="s">
        <v>20</v>
      </c>
      <c r="P95" s="3">
        <v>0.47638888888888886</v>
      </c>
      <c r="Q95" t="s">
        <v>21</v>
      </c>
      <c r="R95" s="3">
        <v>0.47638888888888886</v>
      </c>
      <c r="T95">
        <v>13</v>
      </c>
      <c r="U95">
        <v>101309</v>
      </c>
      <c r="V95" t="s">
        <v>26</v>
      </c>
      <c r="W95" s="3">
        <v>0.58263888888888893</v>
      </c>
      <c r="X95" s="3">
        <v>0.58958333333333335</v>
      </c>
      <c r="Y95" t="s">
        <v>22</v>
      </c>
      <c r="Z95" s="3">
        <v>0.76458333333333328</v>
      </c>
      <c r="AA95" t="s">
        <v>21</v>
      </c>
      <c r="AB95" s="3">
        <v>0.76458333333333328</v>
      </c>
      <c r="AD95">
        <f t="shared" si="6"/>
        <v>43.4</v>
      </c>
      <c r="AE95">
        <f t="shared" si="7"/>
        <v>37.25</v>
      </c>
      <c r="AF95">
        <f t="shared" si="8"/>
        <v>42.25</v>
      </c>
      <c r="AG95">
        <f t="shared" si="9"/>
        <v>2.25</v>
      </c>
      <c r="AH95">
        <f t="shared" si="10"/>
        <v>3.25</v>
      </c>
      <c r="AI95">
        <f t="shared" si="11"/>
        <v>0</v>
      </c>
    </row>
    <row r="96" spans="1:35" x14ac:dyDescent="0.25">
      <c r="A96" t="s">
        <v>17</v>
      </c>
      <c r="B96">
        <v>92</v>
      </c>
      <c r="C96" t="s">
        <v>23</v>
      </c>
      <c r="D96">
        <v>8.92</v>
      </c>
      <c r="E96">
        <v>7.3</v>
      </c>
      <c r="F96">
        <v>9.25</v>
      </c>
      <c r="G96">
        <v>0</v>
      </c>
      <c r="H96">
        <v>0</v>
      </c>
      <c r="I96" s="3"/>
      <c r="J96">
        <v>215</v>
      </c>
      <c r="K96">
        <v>121505</v>
      </c>
      <c r="L96" s="3" t="s">
        <v>25</v>
      </c>
      <c r="M96" s="3">
        <v>0.40208333333333335</v>
      </c>
      <c r="N96" s="3">
        <v>0.41597222222222224</v>
      </c>
      <c r="O96" s="3" t="s">
        <v>22</v>
      </c>
      <c r="P96" s="3">
        <v>0.78749999999999998</v>
      </c>
      <c r="Q96" t="s">
        <v>21</v>
      </c>
      <c r="R96" s="3">
        <v>0.78749999999999998</v>
      </c>
      <c r="W96" s="3" t="s">
        <v>24</v>
      </c>
      <c r="X96" s="3" t="s">
        <v>24</v>
      </c>
      <c r="Z96" s="3" t="s">
        <v>24</v>
      </c>
      <c r="AB96" s="3" t="s">
        <v>24</v>
      </c>
      <c r="AD96">
        <f t="shared" si="6"/>
        <v>44.6</v>
      </c>
      <c r="AE96">
        <f t="shared" si="7"/>
        <v>36.5</v>
      </c>
      <c r="AF96">
        <f t="shared" si="8"/>
        <v>46.25</v>
      </c>
      <c r="AG96">
        <f t="shared" si="9"/>
        <v>6.25</v>
      </c>
      <c r="AH96">
        <f t="shared" si="10"/>
        <v>0</v>
      </c>
      <c r="AI96">
        <f t="shared" si="11"/>
        <v>0</v>
      </c>
    </row>
    <row r="97" spans="1:35" x14ac:dyDescent="0.25">
      <c r="A97" t="s">
        <v>27</v>
      </c>
      <c r="B97">
        <v>175</v>
      </c>
      <c r="C97" t="s">
        <v>23</v>
      </c>
      <c r="D97">
        <v>7.55</v>
      </c>
      <c r="E97">
        <v>5.87</v>
      </c>
      <c r="F97">
        <v>7.8</v>
      </c>
      <c r="G97">
        <v>0</v>
      </c>
      <c r="H97">
        <v>0.2</v>
      </c>
      <c r="I97" s="3"/>
      <c r="J97">
        <v>2</v>
      </c>
      <c r="K97">
        <v>200201</v>
      </c>
      <c r="L97" s="3" t="s">
        <v>19</v>
      </c>
      <c r="M97" s="3">
        <v>0.16111111111111112</v>
      </c>
      <c r="N97" s="3">
        <v>0.17152777777777778</v>
      </c>
      <c r="O97" s="3" t="s">
        <v>20</v>
      </c>
      <c r="P97" s="3">
        <v>0.4861111111111111</v>
      </c>
      <c r="Q97" t="s">
        <v>21</v>
      </c>
      <c r="R97" s="3">
        <v>0.4861111111111111</v>
      </c>
      <c r="W97" s="3" t="s">
        <v>24</v>
      </c>
      <c r="X97" s="3" t="s">
        <v>24</v>
      </c>
      <c r="Z97" s="3" t="s">
        <v>24</v>
      </c>
      <c r="AB97" s="3" t="s">
        <v>24</v>
      </c>
      <c r="AD97">
        <f t="shared" si="6"/>
        <v>37.75</v>
      </c>
      <c r="AE97">
        <f t="shared" si="7"/>
        <v>29.35</v>
      </c>
      <c r="AF97">
        <f t="shared" si="8"/>
        <v>39</v>
      </c>
      <c r="AG97">
        <f t="shared" si="9"/>
        <v>0</v>
      </c>
      <c r="AH97">
        <f t="shared" si="10"/>
        <v>0</v>
      </c>
      <c r="AI97">
        <f t="shared" si="11"/>
        <v>1</v>
      </c>
    </row>
    <row r="98" spans="1:35" x14ac:dyDescent="0.25">
      <c r="A98" t="s">
        <v>27</v>
      </c>
      <c r="B98">
        <v>176</v>
      </c>
      <c r="C98" t="s">
        <v>23</v>
      </c>
      <c r="D98">
        <v>7.5</v>
      </c>
      <c r="E98">
        <v>6.18</v>
      </c>
      <c r="F98">
        <v>7.98</v>
      </c>
      <c r="G98">
        <v>0</v>
      </c>
      <c r="H98">
        <v>0.02</v>
      </c>
      <c r="I98" s="3"/>
      <c r="J98">
        <v>2</v>
      </c>
      <c r="K98">
        <v>200203</v>
      </c>
      <c r="L98" s="3" t="s">
        <v>19</v>
      </c>
      <c r="M98" s="3">
        <v>0.24166666666666667</v>
      </c>
      <c r="N98" s="3">
        <v>0.25208333333333333</v>
      </c>
      <c r="O98" s="3" t="s">
        <v>20</v>
      </c>
      <c r="P98" s="3">
        <v>0.56458333333333333</v>
      </c>
      <c r="Q98" t="s">
        <v>22</v>
      </c>
      <c r="R98" s="3">
        <v>0.57430555555555551</v>
      </c>
      <c r="W98" s="3" t="s">
        <v>24</v>
      </c>
      <c r="X98" s="3" t="s">
        <v>24</v>
      </c>
      <c r="Z98" s="3" t="s">
        <v>24</v>
      </c>
      <c r="AB98" s="3" t="s">
        <v>24</v>
      </c>
      <c r="AD98">
        <f t="shared" si="6"/>
        <v>37.5</v>
      </c>
      <c r="AE98">
        <f t="shared" si="7"/>
        <v>30.9</v>
      </c>
      <c r="AF98">
        <f t="shared" si="8"/>
        <v>39.900000000000006</v>
      </c>
      <c r="AG98">
        <f t="shared" si="9"/>
        <v>0</v>
      </c>
      <c r="AH98">
        <f t="shared" si="10"/>
        <v>0</v>
      </c>
      <c r="AI98">
        <f t="shared" si="11"/>
        <v>0.1</v>
      </c>
    </row>
    <row r="99" spans="1:35" x14ac:dyDescent="0.25">
      <c r="A99" t="s">
        <v>27</v>
      </c>
      <c r="B99">
        <v>177</v>
      </c>
      <c r="C99" t="s">
        <v>18</v>
      </c>
      <c r="D99">
        <v>7.28</v>
      </c>
      <c r="E99">
        <v>6</v>
      </c>
      <c r="F99">
        <v>7.52</v>
      </c>
      <c r="G99">
        <v>0.22</v>
      </c>
      <c r="H99">
        <v>0.27</v>
      </c>
      <c r="I99" s="3"/>
      <c r="J99">
        <v>43</v>
      </c>
      <c r="K99">
        <v>204304</v>
      </c>
      <c r="L99" s="3" t="s">
        <v>19</v>
      </c>
      <c r="M99" s="3">
        <v>0.25486111111111109</v>
      </c>
      <c r="N99" s="3">
        <v>0.26527777777777778</v>
      </c>
      <c r="O99" s="3" t="s">
        <v>20</v>
      </c>
      <c r="P99" s="3">
        <v>0.41111111111111109</v>
      </c>
      <c r="Q99" t="s">
        <v>21</v>
      </c>
      <c r="R99" s="3">
        <v>0.41111111111111109</v>
      </c>
      <c r="T99">
        <v>2</v>
      </c>
      <c r="U99">
        <v>200203</v>
      </c>
      <c r="V99" t="s">
        <v>19</v>
      </c>
      <c r="W99" s="3">
        <v>0.55625000000000002</v>
      </c>
      <c r="X99" s="3">
        <v>0.56458333333333333</v>
      </c>
      <c r="Y99" t="s">
        <v>22</v>
      </c>
      <c r="Z99" s="3">
        <v>0.72222222222222221</v>
      </c>
      <c r="AA99" t="s">
        <v>21</v>
      </c>
      <c r="AB99" s="3">
        <v>0.72222222222222221</v>
      </c>
      <c r="AD99">
        <f t="shared" si="6"/>
        <v>36.4</v>
      </c>
      <c r="AE99">
        <f t="shared" si="7"/>
        <v>30</v>
      </c>
      <c r="AF99">
        <f t="shared" si="8"/>
        <v>37.599999999999994</v>
      </c>
      <c r="AG99">
        <f t="shared" si="9"/>
        <v>0</v>
      </c>
      <c r="AH99">
        <f t="shared" si="10"/>
        <v>1.1000000000000001</v>
      </c>
      <c r="AI99">
        <f t="shared" si="11"/>
        <v>1.35</v>
      </c>
    </row>
    <row r="100" spans="1:35" x14ac:dyDescent="0.25">
      <c r="A100" t="s">
        <v>27</v>
      </c>
      <c r="B100">
        <v>178</v>
      </c>
      <c r="C100" t="s">
        <v>18</v>
      </c>
      <c r="D100">
        <v>7.17</v>
      </c>
      <c r="E100">
        <v>6.08</v>
      </c>
      <c r="F100">
        <v>6.78</v>
      </c>
      <c r="G100">
        <v>0.83</v>
      </c>
      <c r="H100">
        <v>0.38</v>
      </c>
      <c r="I100" s="3"/>
      <c r="J100">
        <v>44</v>
      </c>
      <c r="K100">
        <v>204407</v>
      </c>
      <c r="L100" s="3" t="s">
        <v>19</v>
      </c>
      <c r="M100" s="3">
        <v>0.26527777777777778</v>
      </c>
      <c r="N100" s="3">
        <v>0.27569444444444446</v>
      </c>
      <c r="O100" s="3" t="s">
        <v>20</v>
      </c>
      <c r="P100" s="3">
        <v>0.35</v>
      </c>
      <c r="Q100" t="s">
        <v>21</v>
      </c>
      <c r="R100" s="3">
        <v>0.35</v>
      </c>
      <c r="T100">
        <v>2</v>
      </c>
      <c r="U100">
        <v>200202</v>
      </c>
      <c r="V100" t="s">
        <v>19</v>
      </c>
      <c r="W100" s="3">
        <v>0.52569444444444446</v>
      </c>
      <c r="X100" s="3">
        <v>0.53402777777777777</v>
      </c>
      <c r="Y100" t="s">
        <v>22</v>
      </c>
      <c r="Z100" s="3">
        <v>0.7583333333333333</v>
      </c>
      <c r="AA100" t="s">
        <v>21</v>
      </c>
      <c r="AB100" s="3">
        <v>0.7583333333333333</v>
      </c>
      <c r="AD100">
        <f t="shared" si="6"/>
        <v>35.85</v>
      </c>
      <c r="AE100">
        <f t="shared" si="7"/>
        <v>30.4</v>
      </c>
      <c r="AF100">
        <f t="shared" si="8"/>
        <v>33.9</v>
      </c>
      <c r="AG100">
        <f t="shared" si="9"/>
        <v>0</v>
      </c>
      <c r="AH100">
        <f t="shared" si="10"/>
        <v>4.1499999999999995</v>
      </c>
      <c r="AI100">
        <f t="shared" si="11"/>
        <v>1.9</v>
      </c>
    </row>
    <row r="101" spans="1:35" x14ac:dyDescent="0.25">
      <c r="A101" t="s">
        <v>27</v>
      </c>
      <c r="B101">
        <v>179</v>
      </c>
      <c r="C101" t="s">
        <v>18</v>
      </c>
      <c r="D101">
        <v>7</v>
      </c>
      <c r="E101">
        <v>5.97</v>
      </c>
      <c r="F101">
        <v>6.78</v>
      </c>
      <c r="G101">
        <v>0.95</v>
      </c>
      <c r="H101">
        <v>0.27</v>
      </c>
      <c r="I101" s="3"/>
      <c r="J101">
        <v>2</v>
      </c>
      <c r="K101">
        <v>200204</v>
      </c>
      <c r="L101" s="3" t="s">
        <v>19</v>
      </c>
      <c r="M101" s="3">
        <v>0.27083333333333331</v>
      </c>
      <c r="N101" s="3">
        <v>0.28125</v>
      </c>
      <c r="O101" s="3" t="s">
        <v>20</v>
      </c>
      <c r="P101" s="3">
        <v>0.43472222222222223</v>
      </c>
      <c r="Q101" t="s">
        <v>22</v>
      </c>
      <c r="R101" s="3">
        <v>0.44444444444444442</v>
      </c>
      <c r="T101">
        <v>60</v>
      </c>
      <c r="U101">
        <v>206001</v>
      </c>
      <c r="V101" t="s">
        <v>19</v>
      </c>
      <c r="W101" s="3">
        <v>0.62013888888888891</v>
      </c>
      <c r="X101" s="3">
        <v>0.63055555555555554</v>
      </c>
      <c r="Y101" t="s">
        <v>20</v>
      </c>
      <c r="Z101" s="3">
        <v>0.76875000000000004</v>
      </c>
      <c r="AA101" t="s">
        <v>21</v>
      </c>
      <c r="AB101" s="3">
        <v>0.76875000000000004</v>
      </c>
      <c r="AD101">
        <f t="shared" si="6"/>
        <v>35</v>
      </c>
      <c r="AE101">
        <f t="shared" si="7"/>
        <v>29.849999999999998</v>
      </c>
      <c r="AF101">
        <f t="shared" si="8"/>
        <v>33.9</v>
      </c>
      <c r="AG101">
        <f t="shared" si="9"/>
        <v>0</v>
      </c>
      <c r="AH101">
        <f t="shared" si="10"/>
        <v>4.75</v>
      </c>
      <c r="AI101">
        <f t="shared" si="11"/>
        <v>1.35</v>
      </c>
    </row>
    <row r="102" spans="1:35" x14ac:dyDescent="0.25">
      <c r="A102" t="s">
        <v>27</v>
      </c>
      <c r="B102">
        <v>180</v>
      </c>
      <c r="C102" t="s">
        <v>23</v>
      </c>
      <c r="D102">
        <v>8.1199999999999992</v>
      </c>
      <c r="E102">
        <v>6.62</v>
      </c>
      <c r="F102">
        <v>8.48</v>
      </c>
      <c r="G102">
        <v>0</v>
      </c>
      <c r="H102">
        <v>0</v>
      </c>
      <c r="I102" s="3"/>
      <c r="J102">
        <v>2</v>
      </c>
      <c r="K102">
        <v>200204</v>
      </c>
      <c r="L102" s="3" t="s">
        <v>19</v>
      </c>
      <c r="M102" s="3">
        <v>0.41944444444444445</v>
      </c>
      <c r="N102" s="3">
        <v>0.43472222222222223</v>
      </c>
      <c r="O102" s="3" t="s">
        <v>22</v>
      </c>
      <c r="P102" s="3">
        <v>0.7729166666666667</v>
      </c>
      <c r="Q102" t="s">
        <v>21</v>
      </c>
      <c r="R102" s="3">
        <v>0.7729166666666667</v>
      </c>
      <c r="W102" s="3" t="s">
        <v>24</v>
      </c>
      <c r="X102" s="3" t="s">
        <v>24</v>
      </c>
      <c r="Z102" s="3" t="s">
        <v>24</v>
      </c>
      <c r="AB102" s="3" t="s">
        <v>24</v>
      </c>
      <c r="AD102">
        <f t="shared" si="6"/>
        <v>40.599999999999994</v>
      </c>
      <c r="AE102">
        <f t="shared" si="7"/>
        <v>33.1</v>
      </c>
      <c r="AF102">
        <f t="shared" si="8"/>
        <v>42.400000000000006</v>
      </c>
      <c r="AG102">
        <f t="shared" si="9"/>
        <v>2.4000000000000057</v>
      </c>
      <c r="AH102">
        <f t="shared" si="10"/>
        <v>0</v>
      </c>
      <c r="AI102">
        <f t="shared" si="11"/>
        <v>0</v>
      </c>
    </row>
    <row r="103" spans="1:35" x14ac:dyDescent="0.25">
      <c r="A103" t="s">
        <v>27</v>
      </c>
      <c r="B103">
        <v>181</v>
      </c>
      <c r="C103" t="s">
        <v>23</v>
      </c>
      <c r="D103">
        <v>7.83</v>
      </c>
      <c r="E103">
        <v>6.13</v>
      </c>
      <c r="F103">
        <v>8.08</v>
      </c>
      <c r="G103">
        <v>0</v>
      </c>
      <c r="H103">
        <v>0</v>
      </c>
      <c r="I103" s="3"/>
      <c r="J103">
        <v>8</v>
      </c>
      <c r="K103">
        <v>200801</v>
      </c>
      <c r="L103" s="3" t="s">
        <v>19</v>
      </c>
      <c r="M103" s="3">
        <v>0.1763888888888889</v>
      </c>
      <c r="N103" s="3">
        <v>0.18680555555555556</v>
      </c>
      <c r="O103" s="3" t="s">
        <v>20</v>
      </c>
      <c r="P103" s="3">
        <v>0.5131944444444444</v>
      </c>
      <c r="Q103" t="s">
        <v>21</v>
      </c>
      <c r="R103" s="3">
        <v>0.5131944444444444</v>
      </c>
      <c r="W103" s="3" t="s">
        <v>24</v>
      </c>
      <c r="X103" s="3" t="s">
        <v>24</v>
      </c>
      <c r="Z103" s="3" t="s">
        <v>24</v>
      </c>
      <c r="AB103" s="3" t="s">
        <v>24</v>
      </c>
      <c r="AD103">
        <f t="shared" si="6"/>
        <v>39.15</v>
      </c>
      <c r="AE103">
        <f t="shared" si="7"/>
        <v>30.65</v>
      </c>
      <c r="AF103">
        <f t="shared" si="8"/>
        <v>40.4</v>
      </c>
      <c r="AG103">
        <f t="shared" si="9"/>
        <v>0.39999999999999858</v>
      </c>
      <c r="AH103">
        <f t="shared" si="10"/>
        <v>0</v>
      </c>
      <c r="AI103">
        <f t="shared" si="11"/>
        <v>0</v>
      </c>
    </row>
    <row r="104" spans="1:35" x14ac:dyDescent="0.25">
      <c r="A104" t="s">
        <v>27</v>
      </c>
      <c r="B104">
        <v>182</v>
      </c>
      <c r="C104" t="s">
        <v>23</v>
      </c>
      <c r="D104">
        <v>7.73</v>
      </c>
      <c r="E104">
        <v>5.92</v>
      </c>
      <c r="F104">
        <v>7.98</v>
      </c>
      <c r="G104">
        <v>0</v>
      </c>
      <c r="H104">
        <v>0.02</v>
      </c>
      <c r="I104" s="3"/>
      <c r="J104">
        <v>8</v>
      </c>
      <c r="K104">
        <v>200802</v>
      </c>
      <c r="L104" s="3" t="s">
        <v>19</v>
      </c>
      <c r="M104" s="3">
        <v>0.19097222222222221</v>
      </c>
      <c r="N104" s="3">
        <v>0.2013888888888889</v>
      </c>
      <c r="O104" s="3" t="s">
        <v>20</v>
      </c>
      <c r="P104" s="3">
        <v>0.52361111111111114</v>
      </c>
      <c r="Q104" t="s">
        <v>21</v>
      </c>
      <c r="R104" s="3">
        <v>0.52361111111111114</v>
      </c>
      <c r="W104" s="3" t="s">
        <v>24</v>
      </c>
      <c r="X104" s="3" t="s">
        <v>24</v>
      </c>
      <c r="Z104" s="3" t="s">
        <v>24</v>
      </c>
      <c r="AB104" s="3" t="s">
        <v>24</v>
      </c>
      <c r="AD104">
        <f t="shared" si="6"/>
        <v>38.650000000000006</v>
      </c>
      <c r="AE104">
        <f t="shared" si="7"/>
        <v>29.6</v>
      </c>
      <c r="AF104">
        <f t="shared" si="8"/>
        <v>39.900000000000006</v>
      </c>
      <c r="AG104">
        <f t="shared" si="9"/>
        <v>0</v>
      </c>
      <c r="AH104">
        <f t="shared" si="10"/>
        <v>0</v>
      </c>
      <c r="AI104">
        <f t="shared" si="11"/>
        <v>0.1</v>
      </c>
    </row>
    <row r="105" spans="1:35" x14ac:dyDescent="0.25">
      <c r="A105" t="s">
        <v>27</v>
      </c>
      <c r="B105">
        <v>183</v>
      </c>
      <c r="C105" t="s">
        <v>23</v>
      </c>
      <c r="D105">
        <v>7.62</v>
      </c>
      <c r="E105">
        <v>6.12</v>
      </c>
      <c r="F105">
        <v>7.87</v>
      </c>
      <c r="G105">
        <v>0</v>
      </c>
      <c r="H105">
        <v>0.13</v>
      </c>
      <c r="I105" s="3"/>
      <c r="J105">
        <v>10</v>
      </c>
      <c r="K105">
        <v>201001</v>
      </c>
      <c r="L105" s="3" t="s">
        <v>26</v>
      </c>
      <c r="M105" s="3">
        <v>0.16875000000000001</v>
      </c>
      <c r="N105" s="3">
        <v>0.17916666666666667</v>
      </c>
      <c r="O105" s="3" t="s">
        <v>20</v>
      </c>
      <c r="P105" s="3">
        <v>0.49652777777777779</v>
      </c>
      <c r="Q105" t="s">
        <v>21</v>
      </c>
      <c r="R105" s="3">
        <v>0.49652777777777779</v>
      </c>
      <c r="W105" s="3" t="s">
        <v>24</v>
      </c>
      <c r="X105" s="3" t="s">
        <v>24</v>
      </c>
      <c r="Z105" s="3" t="s">
        <v>24</v>
      </c>
      <c r="AB105" s="3" t="s">
        <v>24</v>
      </c>
      <c r="AD105">
        <f t="shared" si="6"/>
        <v>38.1</v>
      </c>
      <c r="AE105">
        <f t="shared" si="7"/>
        <v>30.6</v>
      </c>
      <c r="AF105">
        <f t="shared" si="8"/>
        <v>39.35</v>
      </c>
      <c r="AG105">
        <f t="shared" si="9"/>
        <v>0</v>
      </c>
      <c r="AH105">
        <f t="shared" si="10"/>
        <v>0</v>
      </c>
      <c r="AI105">
        <f t="shared" si="11"/>
        <v>0.65</v>
      </c>
    </row>
    <row r="106" spans="1:35" x14ac:dyDescent="0.25">
      <c r="A106" t="s">
        <v>27</v>
      </c>
      <c r="B106">
        <v>184</v>
      </c>
      <c r="C106" t="s">
        <v>23</v>
      </c>
      <c r="D106">
        <v>7.23</v>
      </c>
      <c r="E106">
        <v>6.18</v>
      </c>
      <c r="F106">
        <v>7.82</v>
      </c>
      <c r="G106">
        <v>0</v>
      </c>
      <c r="H106">
        <v>0.18</v>
      </c>
      <c r="I106" s="3"/>
      <c r="J106">
        <v>10</v>
      </c>
      <c r="K106">
        <v>201002</v>
      </c>
      <c r="L106" s="3" t="s">
        <v>26</v>
      </c>
      <c r="M106" s="3">
        <v>0.19444444444444445</v>
      </c>
      <c r="N106" s="3">
        <v>0.2048611111111111</v>
      </c>
      <c r="O106" s="3" t="s">
        <v>20</v>
      </c>
      <c r="P106" s="3">
        <v>0.50624999999999998</v>
      </c>
      <c r="Q106" t="s">
        <v>22</v>
      </c>
      <c r="R106" s="3">
        <v>0.52013888888888893</v>
      </c>
      <c r="W106" s="3" t="s">
        <v>24</v>
      </c>
      <c r="X106" s="3" t="s">
        <v>24</v>
      </c>
      <c r="Z106" s="3" t="s">
        <v>24</v>
      </c>
      <c r="AB106" s="3" t="s">
        <v>24</v>
      </c>
      <c r="AD106">
        <f t="shared" si="6"/>
        <v>36.150000000000006</v>
      </c>
      <c r="AE106">
        <f t="shared" si="7"/>
        <v>30.9</v>
      </c>
      <c r="AF106">
        <f t="shared" si="8"/>
        <v>39.1</v>
      </c>
      <c r="AG106">
        <f t="shared" si="9"/>
        <v>0</v>
      </c>
      <c r="AH106">
        <f t="shared" si="10"/>
        <v>0</v>
      </c>
      <c r="AI106">
        <f t="shared" si="11"/>
        <v>0.89999999999999991</v>
      </c>
    </row>
    <row r="107" spans="1:35" x14ac:dyDescent="0.25">
      <c r="A107" t="s">
        <v>27</v>
      </c>
      <c r="B107">
        <v>185</v>
      </c>
      <c r="C107" t="s">
        <v>23</v>
      </c>
      <c r="D107">
        <v>7</v>
      </c>
      <c r="E107">
        <v>5.95</v>
      </c>
      <c r="F107">
        <v>7.5</v>
      </c>
      <c r="G107">
        <v>0</v>
      </c>
      <c r="H107">
        <v>0.5</v>
      </c>
      <c r="I107" s="3"/>
      <c r="J107">
        <v>10</v>
      </c>
      <c r="K107">
        <v>201003</v>
      </c>
      <c r="L107" s="3" t="s">
        <v>26</v>
      </c>
      <c r="M107" s="3">
        <v>0.2048611111111111</v>
      </c>
      <c r="N107" s="3">
        <v>0.21527777777777779</v>
      </c>
      <c r="O107" s="3" t="s">
        <v>20</v>
      </c>
      <c r="P107" s="3">
        <v>0.50694444444444442</v>
      </c>
      <c r="Q107" t="s">
        <v>22</v>
      </c>
      <c r="R107" s="3">
        <v>0.51736111111111116</v>
      </c>
      <c r="W107" s="3" t="s">
        <v>24</v>
      </c>
      <c r="X107" s="3" t="s">
        <v>24</v>
      </c>
      <c r="Z107" s="3" t="s">
        <v>24</v>
      </c>
      <c r="AB107" s="3" t="s">
        <v>24</v>
      </c>
      <c r="AD107">
        <f t="shared" si="6"/>
        <v>35</v>
      </c>
      <c r="AE107">
        <f t="shared" si="7"/>
        <v>29.75</v>
      </c>
      <c r="AF107">
        <f t="shared" si="8"/>
        <v>37.5</v>
      </c>
      <c r="AG107">
        <f t="shared" si="9"/>
        <v>0</v>
      </c>
      <c r="AH107">
        <f t="shared" si="10"/>
        <v>0</v>
      </c>
      <c r="AI107">
        <f t="shared" si="11"/>
        <v>2.5</v>
      </c>
    </row>
    <row r="108" spans="1:35" x14ac:dyDescent="0.25">
      <c r="A108" t="s">
        <v>27</v>
      </c>
      <c r="B108">
        <v>186</v>
      </c>
      <c r="C108" t="s">
        <v>23</v>
      </c>
      <c r="D108">
        <v>7.12</v>
      </c>
      <c r="E108">
        <v>5.98</v>
      </c>
      <c r="F108">
        <v>7.62</v>
      </c>
      <c r="G108">
        <v>0</v>
      </c>
      <c r="H108">
        <v>0.38</v>
      </c>
      <c r="I108" s="3"/>
      <c r="J108">
        <v>10</v>
      </c>
      <c r="K108">
        <v>201004</v>
      </c>
      <c r="L108" s="3" t="s">
        <v>26</v>
      </c>
      <c r="M108" s="3">
        <v>0.21388888888888888</v>
      </c>
      <c r="N108" s="3">
        <v>0.22430555555555556</v>
      </c>
      <c r="O108" s="3" t="s">
        <v>20</v>
      </c>
      <c r="P108" s="3">
        <v>0.52083333333333337</v>
      </c>
      <c r="Q108" t="s">
        <v>22</v>
      </c>
      <c r="R108" s="3">
        <v>0.53125</v>
      </c>
      <c r="W108" s="3" t="s">
        <v>24</v>
      </c>
      <c r="X108" s="3" t="s">
        <v>24</v>
      </c>
      <c r="Z108" s="3" t="s">
        <v>24</v>
      </c>
      <c r="AB108" s="3" t="s">
        <v>24</v>
      </c>
      <c r="AD108">
        <f t="shared" si="6"/>
        <v>35.6</v>
      </c>
      <c r="AE108">
        <f t="shared" si="7"/>
        <v>29.900000000000002</v>
      </c>
      <c r="AF108">
        <f t="shared" si="8"/>
        <v>38.1</v>
      </c>
      <c r="AG108">
        <f t="shared" si="9"/>
        <v>0</v>
      </c>
      <c r="AH108">
        <f t="shared" si="10"/>
        <v>0</v>
      </c>
      <c r="AI108">
        <f t="shared" si="11"/>
        <v>1.9</v>
      </c>
    </row>
    <row r="109" spans="1:35" x14ac:dyDescent="0.25">
      <c r="A109" t="s">
        <v>27</v>
      </c>
      <c r="B109">
        <v>187</v>
      </c>
      <c r="C109" t="s">
        <v>23</v>
      </c>
      <c r="D109">
        <v>9.25</v>
      </c>
      <c r="E109">
        <v>7.75</v>
      </c>
      <c r="F109">
        <v>9.75</v>
      </c>
      <c r="G109">
        <v>0</v>
      </c>
      <c r="H109">
        <v>0</v>
      </c>
      <c r="I109" s="3"/>
      <c r="J109">
        <v>10</v>
      </c>
      <c r="K109">
        <v>201005</v>
      </c>
      <c r="L109" s="3" t="s">
        <v>26</v>
      </c>
      <c r="M109" s="3">
        <v>0.22430555555555556</v>
      </c>
      <c r="N109" s="3">
        <v>0.23472222222222222</v>
      </c>
      <c r="O109" s="3" t="s">
        <v>20</v>
      </c>
      <c r="P109" s="3">
        <v>0.62013888888888891</v>
      </c>
      <c r="Q109" t="s">
        <v>22</v>
      </c>
      <c r="R109" s="3">
        <v>0.63055555555555554</v>
      </c>
      <c r="W109" s="3" t="s">
        <v>24</v>
      </c>
      <c r="X109" s="3" t="s">
        <v>24</v>
      </c>
      <c r="Z109" s="3" t="s">
        <v>24</v>
      </c>
      <c r="AB109" s="3" t="s">
        <v>24</v>
      </c>
      <c r="AD109">
        <f t="shared" si="6"/>
        <v>46.25</v>
      </c>
      <c r="AE109">
        <f t="shared" si="7"/>
        <v>38.75</v>
      </c>
      <c r="AF109">
        <f t="shared" si="8"/>
        <v>48.75</v>
      </c>
      <c r="AG109">
        <f t="shared" si="9"/>
        <v>8.75</v>
      </c>
      <c r="AH109">
        <f t="shared" si="10"/>
        <v>0</v>
      </c>
      <c r="AI109">
        <f t="shared" si="11"/>
        <v>0</v>
      </c>
    </row>
    <row r="110" spans="1:35" x14ac:dyDescent="0.25">
      <c r="A110" t="s">
        <v>27</v>
      </c>
      <c r="B110">
        <v>188</v>
      </c>
      <c r="C110" t="s">
        <v>23</v>
      </c>
      <c r="D110">
        <v>9.3800000000000008</v>
      </c>
      <c r="E110">
        <v>7.88</v>
      </c>
      <c r="F110">
        <v>9.8800000000000008</v>
      </c>
      <c r="G110">
        <v>0</v>
      </c>
      <c r="H110">
        <v>0</v>
      </c>
      <c r="I110" s="3"/>
      <c r="J110">
        <v>10</v>
      </c>
      <c r="K110">
        <v>201006</v>
      </c>
      <c r="L110" s="3" t="s">
        <v>26</v>
      </c>
      <c r="M110" s="3">
        <v>0.22916666666666666</v>
      </c>
      <c r="N110" s="3">
        <v>0.23958333333333334</v>
      </c>
      <c r="O110" s="3" t="s">
        <v>20</v>
      </c>
      <c r="P110" s="3">
        <v>0.63055555555555554</v>
      </c>
      <c r="Q110" t="s">
        <v>22</v>
      </c>
      <c r="R110" s="3">
        <v>0.64097222222222228</v>
      </c>
      <c r="W110" s="3" t="s">
        <v>24</v>
      </c>
      <c r="X110" s="3" t="s">
        <v>24</v>
      </c>
      <c r="Z110" s="3" t="s">
        <v>24</v>
      </c>
      <c r="AB110" s="3" t="s">
        <v>24</v>
      </c>
      <c r="AD110">
        <f t="shared" si="6"/>
        <v>46.900000000000006</v>
      </c>
      <c r="AE110">
        <f t="shared" si="7"/>
        <v>39.4</v>
      </c>
      <c r="AF110">
        <f t="shared" si="8"/>
        <v>49.400000000000006</v>
      </c>
      <c r="AG110">
        <f t="shared" si="9"/>
        <v>9.4000000000000057</v>
      </c>
      <c r="AH110">
        <f t="shared" si="10"/>
        <v>0</v>
      </c>
      <c r="AI110">
        <f t="shared" si="11"/>
        <v>0</v>
      </c>
    </row>
    <row r="111" spans="1:35" x14ac:dyDescent="0.25">
      <c r="A111" t="s">
        <v>27</v>
      </c>
      <c r="B111">
        <v>189</v>
      </c>
      <c r="C111" t="s">
        <v>23</v>
      </c>
      <c r="D111">
        <v>7.7</v>
      </c>
      <c r="E111">
        <v>6.25</v>
      </c>
      <c r="F111">
        <v>8.1999999999999993</v>
      </c>
      <c r="G111">
        <v>0</v>
      </c>
      <c r="H111">
        <v>0</v>
      </c>
      <c r="I111" s="3"/>
      <c r="J111">
        <v>10</v>
      </c>
      <c r="K111">
        <v>201007</v>
      </c>
      <c r="L111" s="3" t="s">
        <v>26</v>
      </c>
      <c r="M111" s="3">
        <v>0.24722222222222223</v>
      </c>
      <c r="N111" s="3">
        <v>0.25763888888888886</v>
      </c>
      <c r="O111" s="3" t="s">
        <v>20</v>
      </c>
      <c r="P111" s="3">
        <v>0.57847222222222228</v>
      </c>
      <c r="Q111" t="s">
        <v>22</v>
      </c>
      <c r="R111" s="3">
        <v>0.58888888888888891</v>
      </c>
      <c r="W111" s="3" t="s">
        <v>24</v>
      </c>
      <c r="X111" s="3" t="s">
        <v>24</v>
      </c>
      <c r="Z111" s="3" t="s">
        <v>24</v>
      </c>
      <c r="AB111" s="3" t="s">
        <v>24</v>
      </c>
      <c r="AD111">
        <f t="shared" si="6"/>
        <v>38.5</v>
      </c>
      <c r="AE111">
        <f t="shared" si="7"/>
        <v>31.25</v>
      </c>
      <c r="AF111">
        <f t="shared" si="8"/>
        <v>41</v>
      </c>
      <c r="AG111">
        <f t="shared" si="9"/>
        <v>1</v>
      </c>
      <c r="AH111">
        <f t="shared" si="10"/>
        <v>0</v>
      </c>
      <c r="AI111">
        <f t="shared" si="11"/>
        <v>0</v>
      </c>
    </row>
    <row r="112" spans="1:35" x14ac:dyDescent="0.25">
      <c r="A112" t="s">
        <v>27</v>
      </c>
      <c r="B112">
        <v>190</v>
      </c>
      <c r="C112" t="s">
        <v>23</v>
      </c>
      <c r="D112">
        <v>6.9</v>
      </c>
      <c r="E112">
        <v>5.63</v>
      </c>
      <c r="F112">
        <v>7.4</v>
      </c>
      <c r="G112">
        <v>0</v>
      </c>
      <c r="H112">
        <v>0.6</v>
      </c>
      <c r="I112" s="3"/>
      <c r="J112">
        <v>10</v>
      </c>
      <c r="K112">
        <v>201002</v>
      </c>
      <c r="L112" s="3" t="s">
        <v>26</v>
      </c>
      <c r="M112" s="3">
        <v>0.48541666666666666</v>
      </c>
      <c r="N112" s="3">
        <v>0.50624999999999998</v>
      </c>
      <c r="O112" s="3" t="s">
        <v>22</v>
      </c>
      <c r="P112" s="3">
        <v>0.79374999999999996</v>
      </c>
      <c r="Q112" t="s">
        <v>21</v>
      </c>
      <c r="R112" s="3">
        <v>0.79374999999999996</v>
      </c>
      <c r="W112" s="3" t="s">
        <v>24</v>
      </c>
      <c r="X112" s="3" t="s">
        <v>24</v>
      </c>
      <c r="Z112" s="3" t="s">
        <v>24</v>
      </c>
      <c r="AB112" s="3" t="s">
        <v>24</v>
      </c>
      <c r="AD112">
        <f t="shared" si="6"/>
        <v>34.5</v>
      </c>
      <c r="AE112">
        <f t="shared" si="7"/>
        <v>28.15</v>
      </c>
      <c r="AF112">
        <f t="shared" si="8"/>
        <v>37</v>
      </c>
      <c r="AG112">
        <f t="shared" si="9"/>
        <v>0</v>
      </c>
      <c r="AH112">
        <f t="shared" si="10"/>
        <v>0</v>
      </c>
      <c r="AI112">
        <f t="shared" si="11"/>
        <v>3</v>
      </c>
    </row>
    <row r="113" spans="1:35" x14ac:dyDescent="0.25">
      <c r="A113" t="s">
        <v>27</v>
      </c>
      <c r="B113">
        <v>191</v>
      </c>
      <c r="C113" t="s">
        <v>23</v>
      </c>
      <c r="D113">
        <v>6.95</v>
      </c>
      <c r="E113">
        <v>5.52</v>
      </c>
      <c r="F113">
        <v>7.37</v>
      </c>
      <c r="G113">
        <v>0</v>
      </c>
      <c r="H113">
        <v>0.63</v>
      </c>
      <c r="I113" s="3"/>
      <c r="J113">
        <v>10</v>
      </c>
      <c r="K113">
        <v>201003</v>
      </c>
      <c r="L113" s="3" t="s">
        <v>26</v>
      </c>
      <c r="M113" s="3">
        <v>0.48958333333333331</v>
      </c>
      <c r="N113" s="3">
        <v>0.50694444444444442</v>
      </c>
      <c r="O113" s="3" t="s">
        <v>22</v>
      </c>
      <c r="P113" s="3">
        <v>0.79652777777777772</v>
      </c>
      <c r="Q113" t="s">
        <v>21</v>
      </c>
      <c r="R113" s="3">
        <v>0.79652777777777772</v>
      </c>
      <c r="W113" s="3" t="s">
        <v>24</v>
      </c>
      <c r="X113" s="3" t="s">
        <v>24</v>
      </c>
      <c r="Z113" s="3" t="s">
        <v>24</v>
      </c>
      <c r="AB113" s="3" t="s">
        <v>24</v>
      </c>
      <c r="AD113">
        <f t="shared" si="6"/>
        <v>34.75</v>
      </c>
      <c r="AE113">
        <f t="shared" si="7"/>
        <v>27.599999999999998</v>
      </c>
      <c r="AF113">
        <f t="shared" si="8"/>
        <v>36.85</v>
      </c>
      <c r="AG113">
        <f t="shared" si="9"/>
        <v>0</v>
      </c>
      <c r="AH113">
        <f t="shared" si="10"/>
        <v>0</v>
      </c>
      <c r="AI113">
        <f t="shared" si="11"/>
        <v>3.15</v>
      </c>
    </row>
    <row r="114" spans="1:35" x14ac:dyDescent="0.25">
      <c r="A114" t="s">
        <v>27</v>
      </c>
      <c r="B114">
        <v>192</v>
      </c>
      <c r="C114" t="s">
        <v>23</v>
      </c>
      <c r="D114">
        <v>7.52</v>
      </c>
      <c r="E114">
        <v>5.55</v>
      </c>
      <c r="F114">
        <v>8.02</v>
      </c>
      <c r="G114">
        <v>0</v>
      </c>
      <c r="H114">
        <v>0</v>
      </c>
      <c r="I114" s="3"/>
      <c r="J114">
        <v>20</v>
      </c>
      <c r="K114">
        <v>212001</v>
      </c>
      <c r="L114" s="3" t="s">
        <v>19</v>
      </c>
      <c r="M114" s="3">
        <v>0.19236111111111112</v>
      </c>
      <c r="N114" s="3">
        <v>0.20277777777777778</v>
      </c>
      <c r="O114" s="3" t="s">
        <v>20</v>
      </c>
      <c r="P114" s="3">
        <v>0.51597222222222228</v>
      </c>
      <c r="Q114" t="s">
        <v>22</v>
      </c>
      <c r="R114" s="3">
        <v>0.52638888888888891</v>
      </c>
      <c r="W114" s="3" t="s">
        <v>24</v>
      </c>
      <c r="X114" s="3" t="s">
        <v>24</v>
      </c>
      <c r="Z114" s="3" t="s">
        <v>24</v>
      </c>
      <c r="AB114" s="3" t="s">
        <v>24</v>
      </c>
      <c r="AD114">
        <f t="shared" si="6"/>
        <v>37.599999999999994</v>
      </c>
      <c r="AE114">
        <f t="shared" si="7"/>
        <v>27.75</v>
      </c>
      <c r="AF114">
        <f t="shared" si="8"/>
        <v>40.099999999999994</v>
      </c>
      <c r="AG114">
        <f t="shared" si="9"/>
        <v>9.9999999999994316E-2</v>
      </c>
      <c r="AH114">
        <f t="shared" si="10"/>
        <v>0</v>
      </c>
      <c r="AI114">
        <f t="shared" si="11"/>
        <v>0</v>
      </c>
    </row>
    <row r="115" spans="1:35" x14ac:dyDescent="0.25">
      <c r="A115" t="s">
        <v>27</v>
      </c>
      <c r="B115">
        <v>193</v>
      </c>
      <c r="C115" t="s">
        <v>18</v>
      </c>
      <c r="D115">
        <v>7.3</v>
      </c>
      <c r="E115">
        <v>5.88</v>
      </c>
      <c r="F115">
        <v>7.78</v>
      </c>
      <c r="G115">
        <v>0.13</v>
      </c>
      <c r="H115">
        <v>0.08</v>
      </c>
      <c r="I115" s="3"/>
      <c r="J115">
        <v>20</v>
      </c>
      <c r="K115">
        <v>202001</v>
      </c>
      <c r="L115" s="3" t="s">
        <v>19</v>
      </c>
      <c r="M115" s="3">
        <v>0.21249999999999999</v>
      </c>
      <c r="N115" s="3">
        <v>0.22291666666666668</v>
      </c>
      <c r="O115" s="3" t="s">
        <v>20</v>
      </c>
      <c r="P115" s="3">
        <v>0.38750000000000001</v>
      </c>
      <c r="Q115" t="s">
        <v>21</v>
      </c>
      <c r="R115" s="3">
        <v>0.38750000000000001</v>
      </c>
      <c r="T115">
        <v>235</v>
      </c>
      <c r="U115">
        <v>223504</v>
      </c>
      <c r="V115" t="s">
        <v>28</v>
      </c>
      <c r="W115" s="3">
        <v>0.52152777777777781</v>
      </c>
      <c r="X115" s="3">
        <v>0.52847222222222223</v>
      </c>
      <c r="Y115" t="s">
        <v>22</v>
      </c>
      <c r="Z115" s="3">
        <v>0.66805555555555551</v>
      </c>
      <c r="AA115" t="s">
        <v>22</v>
      </c>
      <c r="AB115" s="3">
        <v>0.67638888888888893</v>
      </c>
      <c r="AD115">
        <f t="shared" si="6"/>
        <v>36.5</v>
      </c>
      <c r="AE115">
        <f t="shared" si="7"/>
        <v>29.4</v>
      </c>
      <c r="AF115">
        <f t="shared" si="8"/>
        <v>38.9</v>
      </c>
      <c r="AG115">
        <f t="shared" si="9"/>
        <v>0</v>
      </c>
      <c r="AH115">
        <f t="shared" si="10"/>
        <v>0.65</v>
      </c>
      <c r="AI115">
        <f t="shared" si="11"/>
        <v>0.4</v>
      </c>
    </row>
    <row r="116" spans="1:35" x14ac:dyDescent="0.25">
      <c r="A116" t="s">
        <v>27</v>
      </c>
      <c r="B116">
        <v>194</v>
      </c>
      <c r="C116" t="s">
        <v>18</v>
      </c>
      <c r="D116">
        <v>7.05</v>
      </c>
      <c r="E116">
        <v>5.72</v>
      </c>
      <c r="F116">
        <v>8</v>
      </c>
      <c r="G116">
        <v>0</v>
      </c>
      <c r="H116">
        <v>0</v>
      </c>
      <c r="I116" s="3"/>
      <c r="J116">
        <v>20</v>
      </c>
      <c r="K116">
        <v>202002</v>
      </c>
      <c r="L116" s="3" t="s">
        <v>19</v>
      </c>
      <c r="M116" s="3">
        <v>0.25486111111111109</v>
      </c>
      <c r="N116" s="3">
        <v>0.26527777777777778</v>
      </c>
      <c r="O116" s="3" t="s">
        <v>20</v>
      </c>
      <c r="P116" s="3">
        <v>0.47430555555555554</v>
      </c>
      <c r="Q116" t="s">
        <v>22</v>
      </c>
      <c r="R116" s="3">
        <v>0.48125000000000001</v>
      </c>
      <c r="T116">
        <v>202</v>
      </c>
      <c r="U116">
        <v>220102</v>
      </c>
      <c r="V116" t="s">
        <v>28</v>
      </c>
      <c r="W116" s="3">
        <v>0.56319444444444444</v>
      </c>
      <c r="X116" s="3">
        <v>0.57361111111111107</v>
      </c>
      <c r="Y116" t="s">
        <v>22</v>
      </c>
      <c r="Z116" s="3">
        <v>0.65833333333333333</v>
      </c>
      <c r="AA116" t="s">
        <v>22</v>
      </c>
      <c r="AB116" s="3">
        <v>0.67013888888888884</v>
      </c>
      <c r="AD116">
        <f t="shared" si="6"/>
        <v>35.25</v>
      </c>
      <c r="AE116">
        <f t="shared" si="7"/>
        <v>28.599999999999998</v>
      </c>
      <c r="AF116">
        <f t="shared" si="8"/>
        <v>40</v>
      </c>
      <c r="AG116">
        <f t="shared" si="9"/>
        <v>0</v>
      </c>
      <c r="AH116">
        <f t="shared" si="10"/>
        <v>0</v>
      </c>
      <c r="AI116">
        <f t="shared" si="11"/>
        <v>0</v>
      </c>
    </row>
    <row r="117" spans="1:35" x14ac:dyDescent="0.25">
      <c r="A117" t="s">
        <v>27</v>
      </c>
      <c r="B117">
        <v>195</v>
      </c>
      <c r="C117" t="s">
        <v>23</v>
      </c>
      <c r="D117">
        <v>7.72</v>
      </c>
      <c r="E117">
        <v>6.53</v>
      </c>
      <c r="F117">
        <v>8.0500000000000007</v>
      </c>
      <c r="G117">
        <v>0</v>
      </c>
      <c r="H117">
        <v>0</v>
      </c>
      <c r="I117" s="3"/>
      <c r="J117">
        <v>20</v>
      </c>
      <c r="K117">
        <v>202002</v>
      </c>
      <c r="L117" s="3" t="s">
        <v>19</v>
      </c>
      <c r="M117" s="3">
        <v>0.46041666666666664</v>
      </c>
      <c r="N117" s="3">
        <v>0.47430555555555554</v>
      </c>
      <c r="O117" s="3" t="s">
        <v>22</v>
      </c>
      <c r="P117" s="3">
        <v>0.79583333333333328</v>
      </c>
      <c r="Q117" t="s">
        <v>21</v>
      </c>
      <c r="R117" s="3">
        <v>0.79583333333333328</v>
      </c>
      <c r="W117" s="3" t="s">
        <v>24</v>
      </c>
      <c r="X117" s="3" t="s">
        <v>24</v>
      </c>
      <c r="Z117" s="3" t="s">
        <v>24</v>
      </c>
      <c r="AB117" s="3" t="s">
        <v>24</v>
      </c>
      <c r="AD117">
        <f t="shared" si="6"/>
        <v>38.6</v>
      </c>
      <c r="AE117">
        <f t="shared" si="7"/>
        <v>32.65</v>
      </c>
      <c r="AF117">
        <f t="shared" si="8"/>
        <v>40.25</v>
      </c>
      <c r="AG117">
        <f t="shared" si="9"/>
        <v>0.25</v>
      </c>
      <c r="AH117">
        <f t="shared" si="10"/>
        <v>0</v>
      </c>
      <c r="AI117">
        <f t="shared" si="11"/>
        <v>0</v>
      </c>
    </row>
    <row r="118" spans="1:35" x14ac:dyDescent="0.25">
      <c r="A118" t="s">
        <v>27</v>
      </c>
      <c r="B118">
        <v>196</v>
      </c>
      <c r="C118" t="s">
        <v>23</v>
      </c>
      <c r="D118">
        <v>7.8</v>
      </c>
      <c r="E118">
        <v>6.7</v>
      </c>
      <c r="F118">
        <v>8.0500000000000007</v>
      </c>
      <c r="G118">
        <v>0</v>
      </c>
      <c r="H118">
        <v>0</v>
      </c>
      <c r="I118" s="3"/>
      <c r="J118">
        <v>30</v>
      </c>
      <c r="K118">
        <v>203002</v>
      </c>
      <c r="L118" s="3" t="s">
        <v>19</v>
      </c>
      <c r="M118" s="3">
        <v>0.20277777777777778</v>
      </c>
      <c r="N118" s="3">
        <v>0.21319444444444444</v>
      </c>
      <c r="O118" s="3" t="s">
        <v>20</v>
      </c>
      <c r="P118" s="3">
        <v>0.53819444444444442</v>
      </c>
      <c r="Q118" t="s">
        <v>21</v>
      </c>
      <c r="R118" s="3">
        <v>0.53819444444444442</v>
      </c>
      <c r="W118" s="3" t="s">
        <v>24</v>
      </c>
      <c r="X118" s="3" t="s">
        <v>24</v>
      </c>
      <c r="Z118" s="3" t="s">
        <v>24</v>
      </c>
      <c r="AB118" s="3" t="s">
        <v>24</v>
      </c>
      <c r="AD118">
        <f t="shared" si="6"/>
        <v>39</v>
      </c>
      <c r="AE118">
        <f t="shared" si="7"/>
        <v>33.5</v>
      </c>
      <c r="AF118">
        <f t="shared" si="8"/>
        <v>40.25</v>
      </c>
      <c r="AG118">
        <f t="shared" si="9"/>
        <v>0.25</v>
      </c>
      <c r="AH118">
        <f t="shared" si="10"/>
        <v>0</v>
      </c>
      <c r="AI118">
        <f t="shared" si="11"/>
        <v>0</v>
      </c>
    </row>
    <row r="119" spans="1:35" x14ac:dyDescent="0.25">
      <c r="A119" t="s">
        <v>27</v>
      </c>
      <c r="B119">
        <v>197</v>
      </c>
      <c r="C119" t="s">
        <v>23</v>
      </c>
      <c r="D119">
        <v>8.5</v>
      </c>
      <c r="E119">
        <v>7.45</v>
      </c>
      <c r="F119">
        <v>8.75</v>
      </c>
      <c r="G119">
        <v>0</v>
      </c>
      <c r="H119">
        <v>0</v>
      </c>
      <c r="I119" s="3"/>
      <c r="J119">
        <v>30</v>
      </c>
      <c r="K119">
        <v>203005</v>
      </c>
      <c r="L119" s="3" t="s">
        <v>19</v>
      </c>
      <c r="M119" s="3">
        <v>0.22777777777777777</v>
      </c>
      <c r="N119" s="3">
        <v>0.23819444444444443</v>
      </c>
      <c r="O119" s="3" t="s">
        <v>20</v>
      </c>
      <c r="P119" s="3">
        <v>0.59236111111111112</v>
      </c>
      <c r="Q119" t="s">
        <v>21</v>
      </c>
      <c r="R119" s="3">
        <v>0.59236111111111112</v>
      </c>
      <c r="W119" s="3" t="s">
        <v>24</v>
      </c>
      <c r="X119" s="3" t="s">
        <v>24</v>
      </c>
      <c r="Z119" s="3" t="s">
        <v>24</v>
      </c>
      <c r="AB119" s="3" t="s">
        <v>24</v>
      </c>
      <c r="AD119">
        <f t="shared" si="6"/>
        <v>42.5</v>
      </c>
      <c r="AE119">
        <f t="shared" si="7"/>
        <v>37.25</v>
      </c>
      <c r="AF119">
        <f t="shared" si="8"/>
        <v>43.75</v>
      </c>
      <c r="AG119">
        <f t="shared" si="9"/>
        <v>3.75</v>
      </c>
      <c r="AH119">
        <f t="shared" si="10"/>
        <v>0</v>
      </c>
      <c r="AI119">
        <f t="shared" si="11"/>
        <v>0</v>
      </c>
    </row>
    <row r="120" spans="1:35" x14ac:dyDescent="0.25">
      <c r="A120" t="s">
        <v>27</v>
      </c>
      <c r="B120">
        <v>198</v>
      </c>
      <c r="C120" t="s">
        <v>23</v>
      </c>
      <c r="D120">
        <v>7.78</v>
      </c>
      <c r="E120">
        <v>6.62</v>
      </c>
      <c r="F120">
        <v>8.2799999999999994</v>
      </c>
      <c r="G120">
        <v>0</v>
      </c>
      <c r="H120">
        <v>0</v>
      </c>
      <c r="I120" s="3"/>
      <c r="J120">
        <v>30</v>
      </c>
      <c r="K120">
        <v>203006</v>
      </c>
      <c r="L120" s="3" t="s">
        <v>19</v>
      </c>
      <c r="M120" s="3">
        <v>0.22847222222222222</v>
      </c>
      <c r="N120" s="3">
        <v>0.2388888888888889</v>
      </c>
      <c r="O120" s="3" t="s">
        <v>20</v>
      </c>
      <c r="P120" s="3">
        <v>0.56319444444444444</v>
      </c>
      <c r="Q120" t="s">
        <v>22</v>
      </c>
      <c r="R120" s="3">
        <v>0.57361111111111107</v>
      </c>
      <c r="W120" s="3" t="s">
        <v>24</v>
      </c>
      <c r="X120" s="3" t="s">
        <v>24</v>
      </c>
      <c r="Z120" s="3" t="s">
        <v>24</v>
      </c>
      <c r="AB120" s="3" t="s">
        <v>24</v>
      </c>
      <c r="AD120">
        <f t="shared" si="6"/>
        <v>38.9</v>
      </c>
      <c r="AE120">
        <f t="shared" si="7"/>
        <v>33.1</v>
      </c>
      <c r="AF120">
        <f t="shared" si="8"/>
        <v>41.4</v>
      </c>
      <c r="AG120">
        <f t="shared" si="9"/>
        <v>1.3999999999999986</v>
      </c>
      <c r="AH120">
        <f t="shared" si="10"/>
        <v>0</v>
      </c>
      <c r="AI120">
        <f t="shared" si="11"/>
        <v>0</v>
      </c>
    </row>
    <row r="121" spans="1:35" x14ac:dyDescent="0.25">
      <c r="A121" t="s">
        <v>27</v>
      </c>
      <c r="B121">
        <v>199</v>
      </c>
      <c r="C121" t="s">
        <v>23</v>
      </c>
      <c r="D121">
        <v>8.5500000000000007</v>
      </c>
      <c r="E121">
        <v>7.37</v>
      </c>
      <c r="F121">
        <v>9.0500000000000007</v>
      </c>
      <c r="G121">
        <v>0</v>
      </c>
      <c r="H121">
        <v>0</v>
      </c>
      <c r="I121" s="3"/>
      <c r="J121">
        <v>30</v>
      </c>
      <c r="K121">
        <v>203007</v>
      </c>
      <c r="L121" s="3" t="s">
        <v>19</v>
      </c>
      <c r="M121" s="3">
        <v>0.23749999999999999</v>
      </c>
      <c r="N121" s="3">
        <v>0.24791666666666667</v>
      </c>
      <c r="O121" s="3" t="s">
        <v>20</v>
      </c>
      <c r="P121" s="3">
        <v>0.60416666666666663</v>
      </c>
      <c r="Q121" t="s">
        <v>22</v>
      </c>
      <c r="R121" s="3">
        <v>0.61458333333333337</v>
      </c>
      <c r="W121" s="3" t="s">
        <v>24</v>
      </c>
      <c r="X121" s="3" t="s">
        <v>24</v>
      </c>
      <c r="Z121" s="3" t="s">
        <v>24</v>
      </c>
      <c r="AB121" s="3" t="s">
        <v>24</v>
      </c>
      <c r="AD121">
        <f t="shared" si="6"/>
        <v>42.75</v>
      </c>
      <c r="AE121">
        <f t="shared" si="7"/>
        <v>36.85</v>
      </c>
      <c r="AF121">
        <f t="shared" si="8"/>
        <v>45.25</v>
      </c>
      <c r="AG121">
        <f t="shared" si="9"/>
        <v>5.25</v>
      </c>
      <c r="AH121">
        <f t="shared" si="10"/>
        <v>0</v>
      </c>
      <c r="AI121">
        <f t="shared" si="11"/>
        <v>0</v>
      </c>
    </row>
    <row r="122" spans="1:35" x14ac:dyDescent="0.25">
      <c r="A122" t="s">
        <v>27</v>
      </c>
      <c r="B122">
        <v>200</v>
      </c>
      <c r="C122" t="s">
        <v>18</v>
      </c>
      <c r="D122">
        <v>7.22</v>
      </c>
      <c r="E122">
        <v>5.7</v>
      </c>
      <c r="F122">
        <v>7.4</v>
      </c>
      <c r="G122">
        <v>0.6</v>
      </c>
      <c r="H122">
        <v>0</v>
      </c>
      <c r="I122" s="3"/>
      <c r="J122">
        <v>237</v>
      </c>
      <c r="K122">
        <v>223704</v>
      </c>
      <c r="L122" s="3" t="s">
        <v>38</v>
      </c>
      <c r="M122" s="3">
        <v>0.24027777777777778</v>
      </c>
      <c r="N122" s="3">
        <v>0.25069444444444444</v>
      </c>
      <c r="O122" s="3" t="s">
        <v>20</v>
      </c>
      <c r="P122" s="3">
        <v>0.37708333333333333</v>
      </c>
      <c r="Q122" t="s">
        <v>21</v>
      </c>
      <c r="R122" s="3">
        <v>0.37708333333333333</v>
      </c>
      <c r="T122">
        <v>30</v>
      </c>
      <c r="U122">
        <v>203003</v>
      </c>
      <c r="V122" t="s">
        <v>19</v>
      </c>
      <c r="W122" s="3">
        <v>0.52708333333333335</v>
      </c>
      <c r="X122" s="3">
        <v>0.53749999999999998</v>
      </c>
      <c r="Y122" t="s">
        <v>22</v>
      </c>
      <c r="Z122" s="3">
        <v>0.71180555555555558</v>
      </c>
      <c r="AA122" t="s">
        <v>22</v>
      </c>
      <c r="AB122" s="3">
        <v>0.72361111111111109</v>
      </c>
      <c r="AD122">
        <f t="shared" si="6"/>
        <v>36.1</v>
      </c>
      <c r="AE122">
        <f t="shared" si="7"/>
        <v>28.5</v>
      </c>
      <c r="AF122">
        <f t="shared" si="8"/>
        <v>37</v>
      </c>
      <c r="AG122">
        <f t="shared" si="9"/>
        <v>0</v>
      </c>
      <c r="AH122">
        <f t="shared" si="10"/>
        <v>3</v>
      </c>
      <c r="AI122">
        <f t="shared" si="11"/>
        <v>0</v>
      </c>
    </row>
    <row r="123" spans="1:35" x14ac:dyDescent="0.25">
      <c r="A123" t="s">
        <v>27</v>
      </c>
      <c r="B123">
        <v>201</v>
      </c>
      <c r="C123" t="s">
        <v>23</v>
      </c>
      <c r="D123">
        <v>7.93</v>
      </c>
      <c r="E123">
        <v>6.67</v>
      </c>
      <c r="F123">
        <v>8.18</v>
      </c>
      <c r="G123">
        <v>0</v>
      </c>
      <c r="H123">
        <v>0</v>
      </c>
      <c r="I123" s="3"/>
      <c r="J123">
        <v>30</v>
      </c>
      <c r="K123">
        <v>203008</v>
      </c>
      <c r="L123" s="3" t="s">
        <v>19</v>
      </c>
      <c r="M123" s="3">
        <v>0.24583333333333332</v>
      </c>
      <c r="N123" s="3">
        <v>0.25624999999999998</v>
      </c>
      <c r="O123" s="3" t="s">
        <v>20</v>
      </c>
      <c r="P123" s="3">
        <v>0.58680555555555558</v>
      </c>
      <c r="Q123" t="s">
        <v>21</v>
      </c>
      <c r="R123" s="3">
        <v>0.58680555555555558</v>
      </c>
      <c r="W123" s="3" t="s">
        <v>24</v>
      </c>
      <c r="X123" s="3" t="s">
        <v>24</v>
      </c>
      <c r="Z123" s="3" t="s">
        <v>24</v>
      </c>
      <c r="AB123" s="3" t="s">
        <v>24</v>
      </c>
      <c r="AD123">
        <f t="shared" si="6"/>
        <v>39.65</v>
      </c>
      <c r="AE123">
        <f t="shared" si="7"/>
        <v>33.35</v>
      </c>
      <c r="AF123">
        <f t="shared" si="8"/>
        <v>40.9</v>
      </c>
      <c r="AG123">
        <f t="shared" si="9"/>
        <v>0.89999999999999858</v>
      </c>
      <c r="AH123">
        <f t="shared" si="10"/>
        <v>0</v>
      </c>
      <c r="AI123">
        <f t="shared" si="11"/>
        <v>0</v>
      </c>
    </row>
    <row r="124" spans="1:35" x14ac:dyDescent="0.25">
      <c r="A124" t="s">
        <v>27</v>
      </c>
      <c r="B124">
        <v>202</v>
      </c>
      <c r="C124" t="s">
        <v>18</v>
      </c>
      <c r="D124">
        <v>7.35</v>
      </c>
      <c r="E124">
        <v>6.5</v>
      </c>
      <c r="F124">
        <v>6.9</v>
      </c>
      <c r="G124">
        <v>0.95</v>
      </c>
      <c r="H124">
        <v>0.15</v>
      </c>
      <c r="I124" s="3"/>
      <c r="J124">
        <v>120</v>
      </c>
      <c r="K124">
        <v>212003</v>
      </c>
      <c r="L124" s="3" t="s">
        <v>19</v>
      </c>
      <c r="M124" s="3">
        <v>0.26666666666666666</v>
      </c>
      <c r="N124" s="3">
        <v>0.27708333333333335</v>
      </c>
      <c r="O124" s="3" t="s">
        <v>20</v>
      </c>
      <c r="P124" s="3">
        <v>0.38194444444444442</v>
      </c>
      <c r="Q124" t="s">
        <v>21</v>
      </c>
      <c r="R124" s="3">
        <v>0.38194444444444442</v>
      </c>
      <c r="T124">
        <v>30</v>
      </c>
      <c r="U124">
        <v>203006</v>
      </c>
      <c r="V124" t="s">
        <v>19</v>
      </c>
      <c r="W124" s="3">
        <v>0.55277777777777781</v>
      </c>
      <c r="X124" s="3">
        <v>0.56319444444444444</v>
      </c>
      <c r="Y124" t="s">
        <v>22</v>
      </c>
      <c r="Z124" s="3">
        <v>0.76458333333333328</v>
      </c>
      <c r="AA124" t="s">
        <v>21</v>
      </c>
      <c r="AB124" s="3">
        <v>0.76458333333333328</v>
      </c>
      <c r="AD124">
        <f t="shared" si="6"/>
        <v>36.75</v>
      </c>
      <c r="AE124">
        <f t="shared" si="7"/>
        <v>32.5</v>
      </c>
      <c r="AF124">
        <f t="shared" si="8"/>
        <v>34.5</v>
      </c>
      <c r="AG124">
        <f t="shared" si="9"/>
        <v>0</v>
      </c>
      <c r="AH124">
        <f t="shared" si="10"/>
        <v>4.75</v>
      </c>
      <c r="AI124">
        <f t="shared" si="11"/>
        <v>0.75</v>
      </c>
    </row>
    <row r="125" spans="1:35" x14ac:dyDescent="0.25">
      <c r="A125" t="s">
        <v>27</v>
      </c>
      <c r="B125">
        <v>203</v>
      </c>
      <c r="C125" t="s">
        <v>23</v>
      </c>
      <c r="D125">
        <v>7.57</v>
      </c>
      <c r="E125">
        <v>6.35</v>
      </c>
      <c r="F125">
        <v>7.98</v>
      </c>
      <c r="G125">
        <v>0</v>
      </c>
      <c r="H125">
        <v>0.02</v>
      </c>
      <c r="I125" s="3"/>
      <c r="J125">
        <v>30</v>
      </c>
      <c r="K125">
        <v>203001</v>
      </c>
      <c r="L125" s="3" t="s">
        <v>19</v>
      </c>
      <c r="M125" s="3">
        <v>0.45763888888888887</v>
      </c>
      <c r="N125" s="3">
        <v>0.47499999999999998</v>
      </c>
      <c r="O125" s="3" t="s">
        <v>22</v>
      </c>
      <c r="P125" s="3">
        <v>0.79027777777777775</v>
      </c>
      <c r="Q125" t="s">
        <v>21</v>
      </c>
      <c r="R125" s="3">
        <v>0.79027777777777775</v>
      </c>
      <c r="W125" s="3" t="s">
        <v>24</v>
      </c>
      <c r="X125" s="3" t="s">
        <v>24</v>
      </c>
      <c r="Z125" s="3" t="s">
        <v>24</v>
      </c>
      <c r="AB125" s="3" t="s">
        <v>24</v>
      </c>
      <c r="AD125">
        <f t="shared" si="6"/>
        <v>37.85</v>
      </c>
      <c r="AE125">
        <f t="shared" si="7"/>
        <v>31.75</v>
      </c>
      <c r="AF125">
        <f t="shared" si="8"/>
        <v>39.900000000000006</v>
      </c>
      <c r="AG125">
        <f t="shared" si="9"/>
        <v>0</v>
      </c>
      <c r="AH125">
        <f t="shared" si="10"/>
        <v>0</v>
      </c>
      <c r="AI125">
        <f t="shared" si="11"/>
        <v>0.1</v>
      </c>
    </row>
    <row r="126" spans="1:35" x14ac:dyDescent="0.25">
      <c r="A126" t="s">
        <v>27</v>
      </c>
      <c r="B126">
        <v>204</v>
      </c>
      <c r="C126" t="s">
        <v>18</v>
      </c>
      <c r="D126">
        <v>7.48</v>
      </c>
      <c r="E126">
        <v>6.12</v>
      </c>
      <c r="F126">
        <v>8.1</v>
      </c>
      <c r="G126">
        <v>0</v>
      </c>
      <c r="H126">
        <v>0</v>
      </c>
      <c r="I126" s="3"/>
      <c r="J126">
        <v>31</v>
      </c>
      <c r="K126">
        <v>203101</v>
      </c>
      <c r="L126" s="3" t="s">
        <v>19</v>
      </c>
      <c r="M126" s="3">
        <v>0.23125000000000001</v>
      </c>
      <c r="N126" s="3">
        <v>0.24166666666666667</v>
      </c>
      <c r="O126" s="3" t="s">
        <v>20</v>
      </c>
      <c r="P126" s="3">
        <v>0.41388888888888886</v>
      </c>
      <c r="Q126" t="s">
        <v>21</v>
      </c>
      <c r="R126" s="3">
        <v>0.41388888888888886</v>
      </c>
      <c r="T126">
        <v>235</v>
      </c>
      <c r="U126">
        <v>223508</v>
      </c>
      <c r="V126" t="s">
        <v>28</v>
      </c>
      <c r="W126" s="3">
        <v>0.53194444444444444</v>
      </c>
      <c r="X126" s="3">
        <v>0.53888888888888886</v>
      </c>
      <c r="Y126" t="s">
        <v>22</v>
      </c>
      <c r="Z126" s="3">
        <v>0.67847222222222225</v>
      </c>
      <c r="AA126" t="s">
        <v>22</v>
      </c>
      <c r="AB126" s="3">
        <v>0.68680555555555556</v>
      </c>
      <c r="AD126">
        <f t="shared" si="6"/>
        <v>37.400000000000006</v>
      </c>
      <c r="AE126">
        <f t="shared" si="7"/>
        <v>30.6</v>
      </c>
      <c r="AF126">
        <f t="shared" si="8"/>
        <v>40.5</v>
      </c>
      <c r="AG126">
        <f t="shared" si="9"/>
        <v>0.5</v>
      </c>
      <c r="AH126">
        <f t="shared" si="10"/>
        <v>0</v>
      </c>
      <c r="AI126">
        <f t="shared" si="11"/>
        <v>0</v>
      </c>
    </row>
    <row r="127" spans="1:35" x14ac:dyDescent="0.25">
      <c r="A127" t="s">
        <v>27</v>
      </c>
      <c r="B127">
        <v>205</v>
      </c>
      <c r="C127" t="s">
        <v>23</v>
      </c>
      <c r="D127">
        <v>7.6</v>
      </c>
      <c r="E127">
        <v>5.95</v>
      </c>
      <c r="F127">
        <v>7.85</v>
      </c>
      <c r="G127">
        <v>0</v>
      </c>
      <c r="H127">
        <v>0.15</v>
      </c>
      <c r="I127" s="3"/>
      <c r="J127">
        <v>41</v>
      </c>
      <c r="K127">
        <v>204101</v>
      </c>
      <c r="L127" s="3" t="s">
        <v>19</v>
      </c>
      <c r="M127" s="3">
        <v>0.20208333333333334</v>
      </c>
      <c r="N127" s="3">
        <v>0.21249999999999999</v>
      </c>
      <c r="O127" s="3" t="s">
        <v>20</v>
      </c>
      <c r="P127" s="3">
        <v>0.52916666666666667</v>
      </c>
      <c r="Q127" t="s">
        <v>21</v>
      </c>
      <c r="R127" s="3">
        <v>0.52916666666666667</v>
      </c>
      <c r="W127" s="3" t="s">
        <v>24</v>
      </c>
      <c r="X127" s="3" t="s">
        <v>24</v>
      </c>
      <c r="Z127" s="3" t="s">
        <v>24</v>
      </c>
      <c r="AB127" s="3" t="s">
        <v>24</v>
      </c>
      <c r="AD127">
        <f t="shared" si="6"/>
        <v>38</v>
      </c>
      <c r="AE127">
        <f t="shared" si="7"/>
        <v>29.75</v>
      </c>
      <c r="AF127">
        <f t="shared" si="8"/>
        <v>39.25</v>
      </c>
      <c r="AG127">
        <f t="shared" si="9"/>
        <v>0</v>
      </c>
      <c r="AH127">
        <f t="shared" si="10"/>
        <v>0</v>
      </c>
      <c r="AI127">
        <f t="shared" si="11"/>
        <v>0.75</v>
      </c>
    </row>
    <row r="128" spans="1:35" x14ac:dyDescent="0.25">
      <c r="A128" t="s">
        <v>27</v>
      </c>
      <c r="B128">
        <v>206</v>
      </c>
      <c r="C128" t="s">
        <v>23</v>
      </c>
      <c r="D128">
        <v>8.0299999999999994</v>
      </c>
      <c r="E128">
        <v>6.37</v>
      </c>
      <c r="F128">
        <v>8.2799999999999994</v>
      </c>
      <c r="G128">
        <v>0</v>
      </c>
      <c r="H128">
        <v>0</v>
      </c>
      <c r="I128" s="3"/>
      <c r="J128">
        <v>41</v>
      </c>
      <c r="K128">
        <v>204102</v>
      </c>
      <c r="L128" s="3" t="s">
        <v>19</v>
      </c>
      <c r="M128" s="3">
        <v>0.2048611111111111</v>
      </c>
      <c r="N128" s="3">
        <v>0.21527777777777779</v>
      </c>
      <c r="O128" s="3" t="s">
        <v>20</v>
      </c>
      <c r="P128" s="3">
        <v>0.55000000000000004</v>
      </c>
      <c r="Q128" t="s">
        <v>21</v>
      </c>
      <c r="R128" s="3">
        <v>0.55000000000000004</v>
      </c>
      <c r="W128" s="3" t="s">
        <v>24</v>
      </c>
      <c r="X128" s="3" t="s">
        <v>24</v>
      </c>
      <c r="Z128" s="3" t="s">
        <v>24</v>
      </c>
      <c r="AB128" s="3" t="s">
        <v>24</v>
      </c>
      <c r="AD128">
        <f t="shared" si="6"/>
        <v>40.15</v>
      </c>
      <c r="AE128">
        <f t="shared" si="7"/>
        <v>31.85</v>
      </c>
      <c r="AF128">
        <f t="shared" si="8"/>
        <v>41.4</v>
      </c>
      <c r="AG128">
        <f t="shared" si="9"/>
        <v>1.3999999999999986</v>
      </c>
      <c r="AH128">
        <f t="shared" si="10"/>
        <v>0</v>
      </c>
      <c r="AI128">
        <f t="shared" si="11"/>
        <v>0</v>
      </c>
    </row>
    <row r="129" spans="1:35" x14ac:dyDescent="0.25">
      <c r="A129" t="s">
        <v>27</v>
      </c>
      <c r="B129">
        <v>207</v>
      </c>
      <c r="C129" t="s">
        <v>23</v>
      </c>
      <c r="D129">
        <v>7.6</v>
      </c>
      <c r="E129">
        <v>6.03</v>
      </c>
      <c r="F129">
        <v>7.85</v>
      </c>
      <c r="G129">
        <v>0</v>
      </c>
      <c r="H129">
        <v>0.15</v>
      </c>
      <c r="I129" s="3"/>
      <c r="J129">
        <v>41</v>
      </c>
      <c r="K129">
        <v>204103</v>
      </c>
      <c r="L129" s="3" t="s">
        <v>19</v>
      </c>
      <c r="M129" s="3">
        <v>0.21249999999999999</v>
      </c>
      <c r="N129" s="3">
        <v>0.22291666666666668</v>
      </c>
      <c r="O129" s="3" t="s">
        <v>20</v>
      </c>
      <c r="P129" s="3">
        <v>0.5395833333333333</v>
      </c>
      <c r="Q129" t="s">
        <v>21</v>
      </c>
      <c r="R129" s="3">
        <v>0.5395833333333333</v>
      </c>
      <c r="W129" s="3" t="s">
        <v>24</v>
      </c>
      <c r="X129" s="3" t="s">
        <v>24</v>
      </c>
      <c r="Z129" s="3" t="s">
        <v>24</v>
      </c>
      <c r="AB129" s="3" t="s">
        <v>24</v>
      </c>
      <c r="AD129">
        <f t="shared" si="6"/>
        <v>38</v>
      </c>
      <c r="AE129">
        <f t="shared" si="7"/>
        <v>30.150000000000002</v>
      </c>
      <c r="AF129">
        <f t="shared" si="8"/>
        <v>39.25</v>
      </c>
      <c r="AG129">
        <f t="shared" si="9"/>
        <v>0</v>
      </c>
      <c r="AH129">
        <f t="shared" si="10"/>
        <v>0</v>
      </c>
      <c r="AI129">
        <f t="shared" si="11"/>
        <v>0.75</v>
      </c>
    </row>
    <row r="130" spans="1:35" x14ac:dyDescent="0.25">
      <c r="A130" t="s">
        <v>27</v>
      </c>
      <c r="B130">
        <v>208</v>
      </c>
      <c r="C130" t="s">
        <v>23</v>
      </c>
      <c r="D130">
        <v>7.87</v>
      </c>
      <c r="E130">
        <v>6.25</v>
      </c>
      <c r="F130">
        <v>8.1199999999999992</v>
      </c>
      <c r="G130">
        <v>0</v>
      </c>
      <c r="H130">
        <v>0</v>
      </c>
      <c r="I130" s="3"/>
      <c r="J130">
        <v>41</v>
      </c>
      <c r="K130">
        <v>204104</v>
      </c>
      <c r="L130" s="3" t="s">
        <v>19</v>
      </c>
      <c r="M130" s="3">
        <v>0.21805555555555556</v>
      </c>
      <c r="N130" s="3">
        <v>0.22847222222222222</v>
      </c>
      <c r="O130" s="3" t="s">
        <v>20</v>
      </c>
      <c r="P130" s="3">
        <v>0.55625000000000002</v>
      </c>
      <c r="Q130" t="s">
        <v>21</v>
      </c>
      <c r="R130" s="3">
        <v>0.55625000000000002</v>
      </c>
      <c r="W130" s="3" t="s">
        <v>24</v>
      </c>
      <c r="X130" s="3" t="s">
        <v>24</v>
      </c>
      <c r="Z130" s="3" t="s">
        <v>24</v>
      </c>
      <c r="AB130" s="3" t="s">
        <v>24</v>
      </c>
      <c r="AD130">
        <f t="shared" si="6"/>
        <v>39.35</v>
      </c>
      <c r="AE130">
        <f t="shared" si="7"/>
        <v>31.25</v>
      </c>
      <c r="AF130">
        <f t="shared" si="8"/>
        <v>40.599999999999994</v>
      </c>
      <c r="AG130">
        <f t="shared" si="9"/>
        <v>0.59999999999999432</v>
      </c>
      <c r="AH130">
        <f t="shared" si="10"/>
        <v>0</v>
      </c>
      <c r="AI130">
        <f t="shared" si="11"/>
        <v>0</v>
      </c>
    </row>
    <row r="131" spans="1:35" x14ac:dyDescent="0.25">
      <c r="A131" t="s">
        <v>27</v>
      </c>
      <c r="B131">
        <v>209</v>
      </c>
      <c r="C131" t="s">
        <v>23</v>
      </c>
      <c r="D131">
        <v>8.1199999999999992</v>
      </c>
      <c r="E131">
        <v>5.93</v>
      </c>
      <c r="F131">
        <v>8.6300000000000008</v>
      </c>
      <c r="G131">
        <v>0</v>
      </c>
      <c r="H131">
        <v>0</v>
      </c>
      <c r="I131" s="3"/>
      <c r="J131">
        <v>41</v>
      </c>
      <c r="K131">
        <v>204105</v>
      </c>
      <c r="L131" s="3" t="s">
        <v>19</v>
      </c>
      <c r="M131" s="3">
        <v>0.21944444444444444</v>
      </c>
      <c r="N131" s="3">
        <v>0.2298611111111111</v>
      </c>
      <c r="O131" s="3" t="s">
        <v>20</v>
      </c>
      <c r="P131" s="3">
        <v>0.56805555555555554</v>
      </c>
      <c r="Q131" t="s">
        <v>22</v>
      </c>
      <c r="R131" s="3">
        <v>0.57916666666666672</v>
      </c>
      <c r="W131" s="3" t="s">
        <v>24</v>
      </c>
      <c r="X131" s="3" t="s">
        <v>24</v>
      </c>
      <c r="Z131" s="3" t="s">
        <v>24</v>
      </c>
      <c r="AB131" s="3" t="s">
        <v>24</v>
      </c>
      <c r="AD131">
        <f t="shared" si="6"/>
        <v>40.599999999999994</v>
      </c>
      <c r="AE131">
        <f t="shared" si="7"/>
        <v>29.65</v>
      </c>
      <c r="AF131">
        <f t="shared" si="8"/>
        <v>43.150000000000006</v>
      </c>
      <c r="AG131">
        <f t="shared" si="9"/>
        <v>3.1500000000000057</v>
      </c>
      <c r="AH131">
        <f t="shared" si="10"/>
        <v>0</v>
      </c>
      <c r="AI131">
        <f t="shared" si="11"/>
        <v>0</v>
      </c>
    </row>
    <row r="132" spans="1:35" x14ac:dyDescent="0.25">
      <c r="A132" t="s">
        <v>27</v>
      </c>
      <c r="B132">
        <v>210</v>
      </c>
      <c r="C132" t="s">
        <v>23</v>
      </c>
      <c r="D132">
        <v>8.0299999999999994</v>
      </c>
      <c r="E132">
        <v>6.5</v>
      </c>
      <c r="F132">
        <v>8.2799999999999994</v>
      </c>
      <c r="G132">
        <v>0</v>
      </c>
      <c r="H132">
        <v>0</v>
      </c>
      <c r="I132" s="3"/>
      <c r="J132">
        <v>41</v>
      </c>
      <c r="K132">
        <v>204106</v>
      </c>
      <c r="L132" s="3" t="s">
        <v>19</v>
      </c>
      <c r="M132" s="3">
        <v>0.22569444444444445</v>
      </c>
      <c r="N132" s="3">
        <v>0.2361111111111111</v>
      </c>
      <c r="O132" s="3" t="s">
        <v>20</v>
      </c>
      <c r="P132" s="3">
        <v>0.5708333333333333</v>
      </c>
      <c r="Q132" t="s">
        <v>21</v>
      </c>
      <c r="R132" s="3">
        <v>0.5708333333333333</v>
      </c>
      <c r="W132" s="3" t="s">
        <v>24</v>
      </c>
      <c r="X132" s="3" t="s">
        <v>24</v>
      </c>
      <c r="Z132" s="3" t="s">
        <v>24</v>
      </c>
      <c r="AB132" s="3" t="s">
        <v>24</v>
      </c>
      <c r="AD132">
        <f t="shared" si="6"/>
        <v>40.15</v>
      </c>
      <c r="AE132">
        <f t="shared" si="7"/>
        <v>32.5</v>
      </c>
      <c r="AF132">
        <f t="shared" si="8"/>
        <v>41.4</v>
      </c>
      <c r="AG132">
        <f t="shared" si="9"/>
        <v>1.3999999999999986</v>
      </c>
      <c r="AH132">
        <f t="shared" si="10"/>
        <v>0</v>
      </c>
      <c r="AI132">
        <f t="shared" si="11"/>
        <v>0</v>
      </c>
    </row>
    <row r="133" spans="1:35" x14ac:dyDescent="0.25">
      <c r="A133" t="s">
        <v>27</v>
      </c>
      <c r="B133">
        <v>211</v>
      </c>
      <c r="C133" t="s">
        <v>18</v>
      </c>
      <c r="D133">
        <v>7.22</v>
      </c>
      <c r="E133">
        <v>6.2</v>
      </c>
      <c r="F133">
        <v>8</v>
      </c>
      <c r="G133">
        <v>0</v>
      </c>
      <c r="H133">
        <v>0</v>
      </c>
      <c r="I133" s="3"/>
      <c r="J133">
        <v>41</v>
      </c>
      <c r="K133">
        <v>204107</v>
      </c>
      <c r="L133" s="3" t="s">
        <v>19</v>
      </c>
      <c r="M133" s="3">
        <v>0.22708333333333333</v>
      </c>
      <c r="N133" s="3">
        <v>0.23749999999999999</v>
      </c>
      <c r="O133" s="3" t="s">
        <v>20</v>
      </c>
      <c r="P133" s="3">
        <v>0.41319444444444442</v>
      </c>
      <c r="Q133" t="s">
        <v>21</v>
      </c>
      <c r="R133" s="3">
        <v>0.41319444444444442</v>
      </c>
      <c r="T133">
        <v>30</v>
      </c>
      <c r="U133">
        <v>203009</v>
      </c>
      <c r="V133" t="s">
        <v>19</v>
      </c>
      <c r="W133" s="3">
        <v>0.50138888888888888</v>
      </c>
      <c r="X133" s="3">
        <v>0.51180555555555551</v>
      </c>
      <c r="Y133" t="s">
        <v>20</v>
      </c>
      <c r="Z133" s="3">
        <v>0.63680555555555551</v>
      </c>
      <c r="AA133" t="s">
        <v>22</v>
      </c>
      <c r="AB133" s="3">
        <v>0.64861111111111114</v>
      </c>
      <c r="AD133">
        <f t="shared" ref="AD133:AD196" si="12">5*D133</f>
        <v>36.1</v>
      </c>
      <c r="AE133">
        <f t="shared" ref="AE133:AE196" si="13">5*E133</f>
        <v>31</v>
      </c>
      <c r="AF133">
        <f t="shared" ref="AF133:AF196" si="14">5*F133</f>
        <v>40</v>
      </c>
      <c r="AG133">
        <f t="shared" ref="AG133:AG196" si="15">MAX(0,AF133-40)</f>
        <v>0</v>
      </c>
      <c r="AH133">
        <f t="shared" ref="AH133:AH196" si="16">5*G133</f>
        <v>0</v>
      </c>
      <c r="AI133">
        <f t="shared" ref="AI133:AI196" si="17">5*H133</f>
        <v>0</v>
      </c>
    </row>
    <row r="134" spans="1:35" x14ac:dyDescent="0.25">
      <c r="A134" t="s">
        <v>27</v>
      </c>
      <c r="B134">
        <v>212</v>
      </c>
      <c r="C134" t="s">
        <v>23</v>
      </c>
      <c r="D134">
        <v>7.4</v>
      </c>
      <c r="E134">
        <v>5.9</v>
      </c>
      <c r="F134">
        <v>7.9</v>
      </c>
      <c r="G134">
        <v>0</v>
      </c>
      <c r="H134">
        <v>0.1</v>
      </c>
      <c r="I134" s="3"/>
      <c r="J134">
        <v>41</v>
      </c>
      <c r="K134">
        <v>204108</v>
      </c>
      <c r="L134" s="3" t="s">
        <v>19</v>
      </c>
      <c r="M134" s="3">
        <v>0.23333333333333334</v>
      </c>
      <c r="N134" s="3">
        <v>0.24374999999999999</v>
      </c>
      <c r="O134" s="3" t="s">
        <v>20</v>
      </c>
      <c r="P134" s="3">
        <v>0.55208333333333337</v>
      </c>
      <c r="Q134" t="s">
        <v>22</v>
      </c>
      <c r="R134" s="3">
        <v>0.5625</v>
      </c>
      <c r="W134" s="3" t="s">
        <v>24</v>
      </c>
      <c r="X134" s="3" t="s">
        <v>24</v>
      </c>
      <c r="Z134" s="3" t="s">
        <v>24</v>
      </c>
      <c r="AB134" s="3" t="s">
        <v>24</v>
      </c>
      <c r="AD134">
        <f t="shared" si="12"/>
        <v>37</v>
      </c>
      <c r="AE134">
        <f t="shared" si="13"/>
        <v>29.5</v>
      </c>
      <c r="AF134">
        <f t="shared" si="14"/>
        <v>39.5</v>
      </c>
      <c r="AG134">
        <f t="shared" si="15"/>
        <v>0</v>
      </c>
      <c r="AH134">
        <f t="shared" si="16"/>
        <v>0</v>
      </c>
      <c r="AI134">
        <f t="shared" si="17"/>
        <v>0.5</v>
      </c>
    </row>
    <row r="135" spans="1:35" x14ac:dyDescent="0.25">
      <c r="A135" t="s">
        <v>27</v>
      </c>
      <c r="B135">
        <v>213</v>
      </c>
      <c r="C135" t="s">
        <v>18</v>
      </c>
      <c r="D135">
        <v>8.3699999999999992</v>
      </c>
      <c r="E135">
        <v>7.17</v>
      </c>
      <c r="F135">
        <v>7.92</v>
      </c>
      <c r="G135">
        <v>0.95</v>
      </c>
      <c r="H135">
        <v>0</v>
      </c>
      <c r="I135" s="3"/>
      <c r="J135">
        <v>237</v>
      </c>
      <c r="K135">
        <v>223707</v>
      </c>
      <c r="L135" s="3" t="s">
        <v>38</v>
      </c>
      <c r="M135" s="3">
        <v>0.29097222222222224</v>
      </c>
      <c r="N135" s="3">
        <v>0.30138888888888887</v>
      </c>
      <c r="O135" s="3" t="s">
        <v>20</v>
      </c>
      <c r="P135" s="3">
        <v>0.42916666666666664</v>
      </c>
      <c r="Q135" t="s">
        <v>21</v>
      </c>
      <c r="R135" s="3">
        <v>0.42916666666666664</v>
      </c>
      <c r="T135">
        <v>41</v>
      </c>
      <c r="U135">
        <v>204118</v>
      </c>
      <c r="V135" t="s">
        <v>19</v>
      </c>
      <c r="W135" s="3">
        <v>0.55763888888888891</v>
      </c>
      <c r="X135" s="3">
        <v>0.56805555555555554</v>
      </c>
      <c r="Y135" t="s">
        <v>20</v>
      </c>
      <c r="Z135" s="3">
        <v>0.78888888888888886</v>
      </c>
      <c r="AA135" t="s">
        <v>21</v>
      </c>
      <c r="AB135" s="3">
        <v>0.78888888888888886</v>
      </c>
      <c r="AD135">
        <f t="shared" si="12"/>
        <v>41.849999999999994</v>
      </c>
      <c r="AE135">
        <f t="shared" si="13"/>
        <v>35.85</v>
      </c>
      <c r="AF135">
        <f t="shared" si="14"/>
        <v>39.6</v>
      </c>
      <c r="AG135">
        <f t="shared" si="15"/>
        <v>0</v>
      </c>
      <c r="AH135">
        <f t="shared" si="16"/>
        <v>4.75</v>
      </c>
      <c r="AI135">
        <f t="shared" si="17"/>
        <v>0</v>
      </c>
    </row>
    <row r="136" spans="1:35" x14ac:dyDescent="0.25">
      <c r="A136" t="s">
        <v>27</v>
      </c>
      <c r="B136">
        <v>214</v>
      </c>
      <c r="C136" t="s">
        <v>23</v>
      </c>
      <c r="D136">
        <v>7.25</v>
      </c>
      <c r="E136">
        <v>6.02</v>
      </c>
      <c r="F136">
        <v>7.5</v>
      </c>
      <c r="G136">
        <v>0</v>
      </c>
      <c r="H136">
        <v>0.5</v>
      </c>
      <c r="I136" s="3"/>
      <c r="J136">
        <v>41</v>
      </c>
      <c r="K136">
        <v>204113</v>
      </c>
      <c r="L136" s="3" t="s">
        <v>19</v>
      </c>
      <c r="M136" s="3">
        <v>0.48333333333333334</v>
      </c>
      <c r="N136" s="3">
        <v>0.49375000000000002</v>
      </c>
      <c r="O136" s="3" t="s">
        <v>20</v>
      </c>
      <c r="P136" s="3">
        <v>0.79583333333333328</v>
      </c>
      <c r="Q136" t="s">
        <v>21</v>
      </c>
      <c r="R136" s="3">
        <v>0.79583333333333328</v>
      </c>
      <c r="W136" s="3" t="s">
        <v>24</v>
      </c>
      <c r="X136" s="3" t="s">
        <v>24</v>
      </c>
      <c r="Z136" s="3" t="s">
        <v>24</v>
      </c>
      <c r="AB136" s="3" t="s">
        <v>24</v>
      </c>
      <c r="AD136">
        <f t="shared" si="12"/>
        <v>36.25</v>
      </c>
      <c r="AE136">
        <f t="shared" si="13"/>
        <v>30.099999999999998</v>
      </c>
      <c r="AF136">
        <f t="shared" si="14"/>
        <v>37.5</v>
      </c>
      <c r="AG136">
        <f t="shared" si="15"/>
        <v>0</v>
      </c>
      <c r="AH136">
        <f t="shared" si="16"/>
        <v>0</v>
      </c>
      <c r="AI136">
        <f t="shared" si="17"/>
        <v>2.5</v>
      </c>
    </row>
    <row r="137" spans="1:35" x14ac:dyDescent="0.25">
      <c r="A137" t="s">
        <v>27</v>
      </c>
      <c r="B137">
        <v>215</v>
      </c>
      <c r="C137" t="s">
        <v>23</v>
      </c>
      <c r="D137">
        <v>7.52</v>
      </c>
      <c r="E137">
        <v>5.32</v>
      </c>
      <c r="F137">
        <v>8.02</v>
      </c>
      <c r="G137">
        <v>0</v>
      </c>
      <c r="H137">
        <v>0</v>
      </c>
      <c r="I137" s="3"/>
      <c r="J137">
        <v>43</v>
      </c>
      <c r="K137">
        <v>204401</v>
      </c>
      <c r="L137" s="3" t="s">
        <v>19</v>
      </c>
      <c r="M137" s="3">
        <v>0.17222222222222222</v>
      </c>
      <c r="N137" s="3">
        <v>0.18263888888888888</v>
      </c>
      <c r="O137" s="3" t="s">
        <v>20</v>
      </c>
      <c r="P137" s="3">
        <v>0.49583333333333335</v>
      </c>
      <c r="Q137" t="s">
        <v>22</v>
      </c>
      <c r="R137" s="3">
        <v>0.50624999999999998</v>
      </c>
      <c r="W137" s="3" t="s">
        <v>24</v>
      </c>
      <c r="X137" s="3" t="s">
        <v>24</v>
      </c>
      <c r="Z137" s="3" t="s">
        <v>24</v>
      </c>
      <c r="AB137" s="3" t="s">
        <v>24</v>
      </c>
      <c r="AD137">
        <f t="shared" si="12"/>
        <v>37.599999999999994</v>
      </c>
      <c r="AE137">
        <f t="shared" si="13"/>
        <v>26.6</v>
      </c>
      <c r="AF137">
        <f t="shared" si="14"/>
        <v>40.099999999999994</v>
      </c>
      <c r="AG137">
        <f t="shared" si="15"/>
        <v>9.9999999999994316E-2</v>
      </c>
      <c r="AH137">
        <f t="shared" si="16"/>
        <v>0</v>
      </c>
      <c r="AI137">
        <f t="shared" si="17"/>
        <v>0</v>
      </c>
    </row>
    <row r="138" spans="1:35" x14ac:dyDescent="0.25">
      <c r="A138" t="s">
        <v>27</v>
      </c>
      <c r="B138">
        <v>216</v>
      </c>
      <c r="C138" t="s">
        <v>23</v>
      </c>
      <c r="D138">
        <v>8.02</v>
      </c>
      <c r="E138">
        <v>5.72</v>
      </c>
      <c r="F138">
        <v>8.27</v>
      </c>
      <c r="G138">
        <v>0</v>
      </c>
      <c r="H138">
        <v>0</v>
      </c>
      <c r="I138" s="3"/>
      <c r="J138">
        <v>43</v>
      </c>
      <c r="K138">
        <v>204301</v>
      </c>
      <c r="L138" s="3" t="s">
        <v>19</v>
      </c>
      <c r="M138" s="3">
        <v>0.19444444444444445</v>
      </c>
      <c r="N138" s="3">
        <v>0.2048611111111111</v>
      </c>
      <c r="O138" s="3" t="s">
        <v>20</v>
      </c>
      <c r="P138" s="3">
        <v>0.53888888888888886</v>
      </c>
      <c r="Q138" t="s">
        <v>21</v>
      </c>
      <c r="R138" s="3">
        <v>0.53888888888888886</v>
      </c>
      <c r="W138" s="3" t="s">
        <v>24</v>
      </c>
      <c r="X138" s="3" t="s">
        <v>24</v>
      </c>
      <c r="Z138" s="3" t="s">
        <v>24</v>
      </c>
      <c r="AB138" s="3" t="s">
        <v>24</v>
      </c>
      <c r="AD138">
        <f t="shared" si="12"/>
        <v>40.099999999999994</v>
      </c>
      <c r="AE138">
        <f t="shared" si="13"/>
        <v>28.599999999999998</v>
      </c>
      <c r="AF138">
        <f t="shared" si="14"/>
        <v>41.349999999999994</v>
      </c>
      <c r="AG138">
        <f t="shared" si="15"/>
        <v>1.3499999999999943</v>
      </c>
      <c r="AH138">
        <f t="shared" si="16"/>
        <v>0</v>
      </c>
      <c r="AI138">
        <f t="shared" si="17"/>
        <v>0</v>
      </c>
    </row>
    <row r="139" spans="1:35" x14ac:dyDescent="0.25">
      <c r="A139" t="s">
        <v>27</v>
      </c>
      <c r="B139">
        <v>217</v>
      </c>
      <c r="C139" t="s">
        <v>23</v>
      </c>
      <c r="D139">
        <v>7.43</v>
      </c>
      <c r="E139">
        <v>5.58</v>
      </c>
      <c r="F139">
        <v>7.68</v>
      </c>
      <c r="G139">
        <v>0</v>
      </c>
      <c r="H139">
        <v>0.32</v>
      </c>
      <c r="I139" s="3"/>
      <c r="J139">
        <v>43</v>
      </c>
      <c r="K139">
        <v>204302</v>
      </c>
      <c r="L139" s="3" t="s">
        <v>19</v>
      </c>
      <c r="M139" s="3">
        <v>0.20694444444444443</v>
      </c>
      <c r="N139" s="3">
        <v>0.21736111111111112</v>
      </c>
      <c r="O139" s="3" t="s">
        <v>20</v>
      </c>
      <c r="P139" s="3">
        <v>0.52708333333333335</v>
      </c>
      <c r="Q139" t="s">
        <v>21</v>
      </c>
      <c r="R139" s="3">
        <v>0.52708333333333335</v>
      </c>
      <c r="W139" s="3" t="s">
        <v>24</v>
      </c>
      <c r="X139" s="3" t="s">
        <v>24</v>
      </c>
      <c r="Z139" s="3" t="s">
        <v>24</v>
      </c>
      <c r="AB139" s="3" t="s">
        <v>24</v>
      </c>
      <c r="AD139">
        <f t="shared" si="12"/>
        <v>37.15</v>
      </c>
      <c r="AE139">
        <f t="shared" si="13"/>
        <v>27.9</v>
      </c>
      <c r="AF139">
        <f t="shared" si="14"/>
        <v>38.4</v>
      </c>
      <c r="AG139">
        <f t="shared" si="15"/>
        <v>0</v>
      </c>
      <c r="AH139">
        <f t="shared" si="16"/>
        <v>0</v>
      </c>
      <c r="AI139">
        <f t="shared" si="17"/>
        <v>1.6</v>
      </c>
    </row>
    <row r="140" spans="1:35" x14ac:dyDescent="0.25">
      <c r="A140" t="s">
        <v>27</v>
      </c>
      <c r="B140">
        <v>218</v>
      </c>
      <c r="C140" t="s">
        <v>23</v>
      </c>
      <c r="D140">
        <v>7.85</v>
      </c>
      <c r="E140">
        <v>5.9</v>
      </c>
      <c r="F140">
        <v>8.1</v>
      </c>
      <c r="G140">
        <v>0</v>
      </c>
      <c r="H140">
        <v>0</v>
      </c>
      <c r="I140" s="3"/>
      <c r="J140">
        <v>43</v>
      </c>
      <c r="K140">
        <v>204303</v>
      </c>
      <c r="L140" s="3" t="s">
        <v>19</v>
      </c>
      <c r="M140" s="3">
        <v>0.21527777777777779</v>
      </c>
      <c r="N140" s="3">
        <v>0.22569444444444445</v>
      </c>
      <c r="O140" s="3" t="s">
        <v>20</v>
      </c>
      <c r="P140" s="3">
        <v>0.55277777777777781</v>
      </c>
      <c r="Q140" t="s">
        <v>21</v>
      </c>
      <c r="R140" s="3">
        <v>0.55277777777777781</v>
      </c>
      <c r="W140" s="3" t="s">
        <v>24</v>
      </c>
      <c r="X140" s="3" t="s">
        <v>24</v>
      </c>
      <c r="Z140" s="3" t="s">
        <v>24</v>
      </c>
      <c r="AB140" s="3" t="s">
        <v>24</v>
      </c>
      <c r="AD140">
        <f t="shared" si="12"/>
        <v>39.25</v>
      </c>
      <c r="AE140">
        <f t="shared" si="13"/>
        <v>29.5</v>
      </c>
      <c r="AF140">
        <f t="shared" si="14"/>
        <v>40.5</v>
      </c>
      <c r="AG140">
        <f t="shared" si="15"/>
        <v>0.5</v>
      </c>
      <c r="AH140">
        <f t="shared" si="16"/>
        <v>0</v>
      </c>
      <c r="AI140">
        <f t="shared" si="17"/>
        <v>0</v>
      </c>
    </row>
    <row r="141" spans="1:35" x14ac:dyDescent="0.25">
      <c r="A141" t="s">
        <v>27</v>
      </c>
      <c r="B141">
        <v>219</v>
      </c>
      <c r="C141" t="s">
        <v>18</v>
      </c>
      <c r="D141">
        <v>7.53</v>
      </c>
      <c r="E141">
        <v>5.93</v>
      </c>
      <c r="F141">
        <v>7.07</v>
      </c>
      <c r="G141">
        <v>0.97</v>
      </c>
      <c r="H141">
        <v>0</v>
      </c>
      <c r="I141" s="3"/>
      <c r="J141">
        <v>44</v>
      </c>
      <c r="K141">
        <v>204408</v>
      </c>
      <c r="L141" s="3" t="s">
        <v>19</v>
      </c>
      <c r="M141" s="3">
        <v>0.28749999999999998</v>
      </c>
      <c r="N141" s="3">
        <v>0.29791666666666666</v>
      </c>
      <c r="O141" s="3" t="s">
        <v>20</v>
      </c>
      <c r="P141" s="3">
        <v>0.42152777777777778</v>
      </c>
      <c r="Q141" t="s">
        <v>21</v>
      </c>
      <c r="R141" s="3">
        <v>0.42152777777777778</v>
      </c>
      <c r="T141">
        <v>43</v>
      </c>
      <c r="U141">
        <v>204310</v>
      </c>
      <c r="V141" t="s">
        <v>19</v>
      </c>
      <c r="W141" s="3">
        <v>0.5854166666666667</v>
      </c>
      <c r="X141" s="3">
        <v>0.59583333333333333</v>
      </c>
      <c r="Y141" t="s">
        <v>20</v>
      </c>
      <c r="Z141" s="3">
        <v>0.78611111111111109</v>
      </c>
      <c r="AA141" t="s">
        <v>21</v>
      </c>
      <c r="AB141" s="3">
        <v>0.78611111111111109</v>
      </c>
      <c r="AD141">
        <f t="shared" si="12"/>
        <v>37.65</v>
      </c>
      <c r="AE141">
        <f t="shared" si="13"/>
        <v>29.65</v>
      </c>
      <c r="AF141">
        <f t="shared" si="14"/>
        <v>35.35</v>
      </c>
      <c r="AG141">
        <f t="shared" si="15"/>
        <v>0</v>
      </c>
      <c r="AH141">
        <f t="shared" si="16"/>
        <v>4.8499999999999996</v>
      </c>
      <c r="AI141">
        <f t="shared" si="17"/>
        <v>0</v>
      </c>
    </row>
    <row r="142" spans="1:35" x14ac:dyDescent="0.25">
      <c r="A142" t="s">
        <v>27</v>
      </c>
      <c r="B142">
        <v>220</v>
      </c>
      <c r="C142" t="s">
        <v>23</v>
      </c>
      <c r="D142">
        <v>8.1999999999999993</v>
      </c>
      <c r="E142">
        <v>5.97</v>
      </c>
      <c r="F142">
        <v>8.4499999999999993</v>
      </c>
      <c r="G142">
        <v>0</v>
      </c>
      <c r="H142">
        <v>0</v>
      </c>
      <c r="I142" s="3"/>
      <c r="J142">
        <v>43</v>
      </c>
      <c r="K142">
        <v>204305</v>
      </c>
      <c r="L142" s="3" t="s">
        <v>19</v>
      </c>
      <c r="M142" s="3">
        <v>0.43888888888888888</v>
      </c>
      <c r="N142" s="3">
        <v>0.44930555555555557</v>
      </c>
      <c r="O142" s="3" t="s">
        <v>20</v>
      </c>
      <c r="P142" s="3">
        <v>0.79097222222222219</v>
      </c>
      <c r="Q142" t="s">
        <v>21</v>
      </c>
      <c r="R142" s="3">
        <v>0.79097222222222219</v>
      </c>
      <c r="W142" s="3" t="s">
        <v>24</v>
      </c>
      <c r="X142" s="3" t="s">
        <v>24</v>
      </c>
      <c r="Z142" s="3" t="s">
        <v>24</v>
      </c>
      <c r="AB142" s="3" t="s">
        <v>24</v>
      </c>
      <c r="AD142">
        <f t="shared" si="12"/>
        <v>41</v>
      </c>
      <c r="AE142">
        <f t="shared" si="13"/>
        <v>29.849999999999998</v>
      </c>
      <c r="AF142">
        <f t="shared" si="14"/>
        <v>42.25</v>
      </c>
      <c r="AG142">
        <f t="shared" si="15"/>
        <v>2.25</v>
      </c>
      <c r="AH142">
        <f t="shared" si="16"/>
        <v>0</v>
      </c>
      <c r="AI142">
        <f t="shared" si="17"/>
        <v>0</v>
      </c>
    </row>
    <row r="143" spans="1:35" x14ac:dyDescent="0.25">
      <c r="A143" t="s">
        <v>27</v>
      </c>
      <c r="B143">
        <v>221</v>
      </c>
      <c r="C143" t="s">
        <v>23</v>
      </c>
      <c r="D143">
        <v>6.98</v>
      </c>
      <c r="E143">
        <v>5.3</v>
      </c>
      <c r="F143">
        <v>7.48</v>
      </c>
      <c r="G143">
        <v>0</v>
      </c>
      <c r="H143">
        <v>0.52</v>
      </c>
      <c r="I143" s="3"/>
      <c r="J143">
        <v>44</v>
      </c>
      <c r="K143">
        <v>203001</v>
      </c>
      <c r="L143" s="3" t="s">
        <v>19</v>
      </c>
      <c r="M143" s="3">
        <v>0.1736111111111111</v>
      </c>
      <c r="N143" s="3">
        <v>0.18402777777777779</v>
      </c>
      <c r="O143" s="3" t="s">
        <v>20</v>
      </c>
      <c r="P143" s="3">
        <v>0.47499999999999998</v>
      </c>
      <c r="Q143" t="s">
        <v>22</v>
      </c>
      <c r="R143" s="3">
        <v>0.48541666666666666</v>
      </c>
      <c r="W143" s="3" t="s">
        <v>24</v>
      </c>
      <c r="X143" s="3" t="s">
        <v>24</v>
      </c>
      <c r="Z143" s="3" t="s">
        <v>24</v>
      </c>
      <c r="AB143" s="3" t="s">
        <v>24</v>
      </c>
      <c r="AD143">
        <f t="shared" si="12"/>
        <v>34.900000000000006</v>
      </c>
      <c r="AE143">
        <f t="shared" si="13"/>
        <v>26.5</v>
      </c>
      <c r="AF143">
        <f t="shared" si="14"/>
        <v>37.400000000000006</v>
      </c>
      <c r="AG143">
        <f t="shared" si="15"/>
        <v>0</v>
      </c>
      <c r="AH143">
        <f t="shared" si="16"/>
        <v>0</v>
      </c>
      <c r="AI143">
        <f t="shared" si="17"/>
        <v>2.6</v>
      </c>
    </row>
    <row r="144" spans="1:35" x14ac:dyDescent="0.25">
      <c r="A144" t="s">
        <v>27</v>
      </c>
      <c r="B144">
        <v>222</v>
      </c>
      <c r="C144" t="s">
        <v>23</v>
      </c>
      <c r="D144">
        <v>7.8</v>
      </c>
      <c r="E144">
        <v>6.12</v>
      </c>
      <c r="F144">
        <v>8.0500000000000007</v>
      </c>
      <c r="G144">
        <v>0</v>
      </c>
      <c r="H144">
        <v>0</v>
      </c>
      <c r="I144" s="3"/>
      <c r="J144">
        <v>44</v>
      </c>
      <c r="K144">
        <v>204402</v>
      </c>
      <c r="L144" s="3" t="s">
        <v>19</v>
      </c>
      <c r="M144" s="3">
        <v>0.18958333333333333</v>
      </c>
      <c r="N144" s="3">
        <v>0.2</v>
      </c>
      <c r="O144" s="3" t="s">
        <v>20</v>
      </c>
      <c r="P144" s="3">
        <v>0.52500000000000002</v>
      </c>
      <c r="Q144" t="s">
        <v>21</v>
      </c>
      <c r="R144" s="3">
        <v>0.52500000000000002</v>
      </c>
      <c r="W144" s="3" t="s">
        <v>24</v>
      </c>
      <c r="X144" s="3" t="s">
        <v>24</v>
      </c>
      <c r="Z144" s="3" t="s">
        <v>24</v>
      </c>
      <c r="AB144" s="3" t="s">
        <v>24</v>
      </c>
      <c r="AD144">
        <f t="shared" si="12"/>
        <v>39</v>
      </c>
      <c r="AE144">
        <f t="shared" si="13"/>
        <v>30.6</v>
      </c>
      <c r="AF144">
        <f t="shared" si="14"/>
        <v>40.25</v>
      </c>
      <c r="AG144">
        <f t="shared" si="15"/>
        <v>0.25</v>
      </c>
      <c r="AH144">
        <f t="shared" si="16"/>
        <v>0</v>
      </c>
      <c r="AI144">
        <f t="shared" si="17"/>
        <v>0</v>
      </c>
    </row>
    <row r="145" spans="1:35" x14ac:dyDescent="0.25">
      <c r="A145" t="s">
        <v>27</v>
      </c>
      <c r="B145">
        <v>223</v>
      </c>
      <c r="C145" t="s">
        <v>23</v>
      </c>
      <c r="D145">
        <v>7.77</v>
      </c>
      <c r="E145">
        <v>5.72</v>
      </c>
      <c r="F145">
        <v>8.02</v>
      </c>
      <c r="G145">
        <v>0</v>
      </c>
      <c r="H145">
        <v>0</v>
      </c>
      <c r="I145" s="3"/>
      <c r="J145">
        <v>44</v>
      </c>
      <c r="K145">
        <v>204403</v>
      </c>
      <c r="L145" s="3" t="s">
        <v>19</v>
      </c>
      <c r="M145" s="3">
        <v>0.19305555555555556</v>
      </c>
      <c r="N145" s="3">
        <v>0.20347222222222222</v>
      </c>
      <c r="O145" s="3" t="s">
        <v>20</v>
      </c>
      <c r="P145" s="3">
        <v>0.52708333333333335</v>
      </c>
      <c r="Q145" t="s">
        <v>21</v>
      </c>
      <c r="R145" s="3">
        <v>0.52708333333333335</v>
      </c>
      <c r="W145" s="3" t="s">
        <v>24</v>
      </c>
      <c r="X145" s="3" t="s">
        <v>24</v>
      </c>
      <c r="Z145" s="3" t="s">
        <v>24</v>
      </c>
      <c r="AB145" s="3" t="s">
        <v>24</v>
      </c>
      <c r="AD145">
        <f t="shared" si="12"/>
        <v>38.849999999999994</v>
      </c>
      <c r="AE145">
        <f t="shared" si="13"/>
        <v>28.599999999999998</v>
      </c>
      <c r="AF145">
        <f t="shared" si="14"/>
        <v>40.099999999999994</v>
      </c>
      <c r="AG145">
        <f t="shared" si="15"/>
        <v>9.9999999999994316E-2</v>
      </c>
      <c r="AH145">
        <f t="shared" si="16"/>
        <v>0</v>
      </c>
      <c r="AI145">
        <f t="shared" si="17"/>
        <v>0</v>
      </c>
    </row>
    <row r="146" spans="1:35" x14ac:dyDescent="0.25">
      <c r="A146" t="s">
        <v>27</v>
      </c>
      <c r="B146">
        <v>224</v>
      </c>
      <c r="C146" t="s">
        <v>23</v>
      </c>
      <c r="D146">
        <v>8.58</v>
      </c>
      <c r="E146">
        <v>6.65</v>
      </c>
      <c r="F146">
        <v>9</v>
      </c>
      <c r="G146">
        <v>0</v>
      </c>
      <c r="H146">
        <v>0</v>
      </c>
      <c r="I146" s="3"/>
      <c r="J146">
        <v>44</v>
      </c>
      <c r="K146">
        <v>204404</v>
      </c>
      <c r="L146" s="3" t="s">
        <v>19</v>
      </c>
      <c r="M146" s="3">
        <v>0.24583333333333332</v>
      </c>
      <c r="N146" s="3">
        <v>0.25624999999999998</v>
      </c>
      <c r="O146" s="3" t="s">
        <v>20</v>
      </c>
      <c r="P146" s="3">
        <v>0.61388888888888893</v>
      </c>
      <c r="Q146" t="s">
        <v>22</v>
      </c>
      <c r="R146" s="3">
        <v>0.62083333333333335</v>
      </c>
      <c r="W146" s="3" t="s">
        <v>24</v>
      </c>
      <c r="X146" s="3" t="s">
        <v>24</v>
      </c>
      <c r="Z146" s="3" t="s">
        <v>24</v>
      </c>
      <c r="AB146" s="3" t="s">
        <v>24</v>
      </c>
      <c r="AD146">
        <f t="shared" si="12"/>
        <v>42.9</v>
      </c>
      <c r="AE146">
        <f t="shared" si="13"/>
        <v>33.25</v>
      </c>
      <c r="AF146">
        <f t="shared" si="14"/>
        <v>45</v>
      </c>
      <c r="AG146">
        <f t="shared" si="15"/>
        <v>5</v>
      </c>
      <c r="AH146">
        <f t="shared" si="16"/>
        <v>0</v>
      </c>
      <c r="AI146">
        <f t="shared" si="17"/>
        <v>0</v>
      </c>
    </row>
    <row r="147" spans="1:35" x14ac:dyDescent="0.25">
      <c r="A147" t="s">
        <v>27</v>
      </c>
      <c r="B147">
        <v>225</v>
      </c>
      <c r="C147" t="s">
        <v>23</v>
      </c>
      <c r="D147">
        <v>7.7</v>
      </c>
      <c r="E147">
        <v>6.1</v>
      </c>
      <c r="F147">
        <v>7.95</v>
      </c>
      <c r="G147">
        <v>0</v>
      </c>
      <c r="H147">
        <v>0.05</v>
      </c>
      <c r="I147" s="3"/>
      <c r="J147">
        <v>44</v>
      </c>
      <c r="K147">
        <v>204405</v>
      </c>
      <c r="L147" s="3" t="s">
        <v>19</v>
      </c>
      <c r="M147" s="3">
        <v>0.24791666666666667</v>
      </c>
      <c r="N147" s="3">
        <v>0.25833333333333336</v>
      </c>
      <c r="O147" s="3" t="s">
        <v>20</v>
      </c>
      <c r="P147" s="3">
        <v>0.57916666666666672</v>
      </c>
      <c r="Q147" t="s">
        <v>21</v>
      </c>
      <c r="R147" s="3">
        <v>0.57916666666666672</v>
      </c>
      <c r="W147" s="3" t="s">
        <v>24</v>
      </c>
      <c r="X147" s="3" t="s">
        <v>24</v>
      </c>
      <c r="Z147" s="3" t="s">
        <v>24</v>
      </c>
      <c r="AB147" s="3" t="s">
        <v>24</v>
      </c>
      <c r="AD147">
        <f t="shared" si="12"/>
        <v>38.5</v>
      </c>
      <c r="AE147">
        <f t="shared" si="13"/>
        <v>30.5</v>
      </c>
      <c r="AF147">
        <f t="shared" si="14"/>
        <v>39.75</v>
      </c>
      <c r="AG147">
        <f t="shared" si="15"/>
        <v>0</v>
      </c>
      <c r="AH147">
        <f t="shared" si="16"/>
        <v>0</v>
      </c>
      <c r="AI147">
        <f t="shared" si="17"/>
        <v>0.25</v>
      </c>
    </row>
    <row r="148" spans="1:35" x14ac:dyDescent="0.25">
      <c r="A148" t="s">
        <v>27</v>
      </c>
      <c r="B148">
        <v>226</v>
      </c>
      <c r="C148" t="s">
        <v>18</v>
      </c>
      <c r="D148">
        <v>7.47</v>
      </c>
      <c r="E148">
        <v>6.27</v>
      </c>
      <c r="F148">
        <v>6.97</v>
      </c>
      <c r="G148">
        <v>1</v>
      </c>
      <c r="H148">
        <v>0.03</v>
      </c>
      <c r="I148" s="3"/>
      <c r="J148">
        <v>44</v>
      </c>
      <c r="K148">
        <v>204406</v>
      </c>
      <c r="L148" s="3" t="s">
        <v>19</v>
      </c>
      <c r="M148" s="3">
        <v>0.26180555555555557</v>
      </c>
      <c r="N148" s="3">
        <v>0.2722222222222222</v>
      </c>
      <c r="O148" s="3" t="s">
        <v>20</v>
      </c>
      <c r="P148" s="3">
        <v>0.45277777777777778</v>
      </c>
      <c r="Q148" t="s">
        <v>21</v>
      </c>
      <c r="R148" s="3">
        <v>0.45277777777777778</v>
      </c>
      <c r="T148">
        <v>237</v>
      </c>
      <c r="U148">
        <v>223711</v>
      </c>
      <c r="V148" t="s">
        <v>38</v>
      </c>
      <c r="W148" s="3">
        <v>0.62083333333333335</v>
      </c>
      <c r="X148" s="3">
        <v>0.63124999999999998</v>
      </c>
      <c r="Y148" t="s">
        <v>20</v>
      </c>
      <c r="Z148" s="3">
        <v>0.76180555555555551</v>
      </c>
      <c r="AA148" t="s">
        <v>21</v>
      </c>
      <c r="AB148" s="3">
        <v>0.76180555555555551</v>
      </c>
      <c r="AD148">
        <f t="shared" si="12"/>
        <v>37.35</v>
      </c>
      <c r="AE148">
        <f t="shared" si="13"/>
        <v>31.349999999999998</v>
      </c>
      <c r="AF148">
        <f t="shared" si="14"/>
        <v>34.85</v>
      </c>
      <c r="AG148">
        <f t="shared" si="15"/>
        <v>0</v>
      </c>
      <c r="AH148">
        <f t="shared" si="16"/>
        <v>5</v>
      </c>
      <c r="AI148">
        <f t="shared" si="17"/>
        <v>0.15</v>
      </c>
    </row>
    <row r="149" spans="1:35" x14ac:dyDescent="0.25">
      <c r="A149" t="s">
        <v>27</v>
      </c>
      <c r="B149">
        <v>227</v>
      </c>
      <c r="C149" t="s">
        <v>23</v>
      </c>
      <c r="D149">
        <v>7.12</v>
      </c>
      <c r="E149">
        <v>5.8</v>
      </c>
      <c r="F149">
        <v>7.37</v>
      </c>
      <c r="G149">
        <v>0</v>
      </c>
      <c r="H149">
        <v>0.63</v>
      </c>
      <c r="I149" s="3"/>
      <c r="J149">
        <v>44</v>
      </c>
      <c r="K149">
        <v>204412</v>
      </c>
      <c r="L149" s="3" t="s">
        <v>19</v>
      </c>
      <c r="M149" s="3">
        <v>0.50138888888888888</v>
      </c>
      <c r="N149" s="3">
        <v>0.51180555555555551</v>
      </c>
      <c r="O149" s="3" t="s">
        <v>20</v>
      </c>
      <c r="P149" s="3">
        <v>0.80833333333333335</v>
      </c>
      <c r="Q149" t="s">
        <v>21</v>
      </c>
      <c r="R149" s="3">
        <v>0.80833333333333335</v>
      </c>
      <c r="W149" s="3" t="s">
        <v>24</v>
      </c>
      <c r="X149" s="3" t="s">
        <v>24</v>
      </c>
      <c r="Z149" s="3" t="s">
        <v>24</v>
      </c>
      <c r="AB149" s="3" t="s">
        <v>24</v>
      </c>
      <c r="AD149">
        <f t="shared" si="12"/>
        <v>35.6</v>
      </c>
      <c r="AE149">
        <f t="shared" si="13"/>
        <v>29</v>
      </c>
      <c r="AF149">
        <f t="shared" si="14"/>
        <v>36.85</v>
      </c>
      <c r="AG149">
        <f t="shared" si="15"/>
        <v>0</v>
      </c>
      <c r="AH149">
        <f t="shared" si="16"/>
        <v>0</v>
      </c>
      <c r="AI149">
        <f t="shared" si="17"/>
        <v>3.15</v>
      </c>
    </row>
    <row r="150" spans="1:35" x14ac:dyDescent="0.25">
      <c r="A150" t="s">
        <v>27</v>
      </c>
      <c r="B150">
        <v>228</v>
      </c>
      <c r="C150" t="s">
        <v>23</v>
      </c>
      <c r="D150">
        <v>8.02</v>
      </c>
      <c r="E150">
        <v>6.17</v>
      </c>
      <c r="F150">
        <v>8.27</v>
      </c>
      <c r="G150">
        <v>0</v>
      </c>
      <c r="H150">
        <v>0</v>
      </c>
      <c r="I150" s="3"/>
      <c r="J150">
        <v>105</v>
      </c>
      <c r="K150">
        <v>210501</v>
      </c>
      <c r="L150" s="3" t="s">
        <v>19</v>
      </c>
      <c r="M150" s="3">
        <v>0.19791666666666666</v>
      </c>
      <c r="N150" s="3">
        <v>0.20833333333333334</v>
      </c>
      <c r="O150" s="3" t="s">
        <v>20</v>
      </c>
      <c r="P150" s="3">
        <v>0.54236111111111107</v>
      </c>
      <c r="Q150" t="s">
        <v>21</v>
      </c>
      <c r="R150" s="3">
        <v>0.54236111111111107</v>
      </c>
      <c r="W150" s="3" t="s">
        <v>24</v>
      </c>
      <c r="X150" s="3" t="s">
        <v>24</v>
      </c>
      <c r="Z150" s="3" t="s">
        <v>24</v>
      </c>
      <c r="AB150" s="3" t="s">
        <v>24</v>
      </c>
      <c r="AD150">
        <f t="shared" si="12"/>
        <v>40.099999999999994</v>
      </c>
      <c r="AE150">
        <f t="shared" si="13"/>
        <v>30.85</v>
      </c>
      <c r="AF150">
        <f t="shared" si="14"/>
        <v>41.349999999999994</v>
      </c>
      <c r="AG150">
        <f t="shared" si="15"/>
        <v>1.3499999999999943</v>
      </c>
      <c r="AH150">
        <f t="shared" si="16"/>
        <v>0</v>
      </c>
      <c r="AI150">
        <f t="shared" si="17"/>
        <v>0</v>
      </c>
    </row>
    <row r="151" spans="1:35" x14ac:dyDescent="0.25">
      <c r="A151" t="s">
        <v>27</v>
      </c>
      <c r="B151">
        <v>229</v>
      </c>
      <c r="C151" t="s">
        <v>18</v>
      </c>
      <c r="D151">
        <v>7.4</v>
      </c>
      <c r="E151">
        <v>5.98</v>
      </c>
      <c r="F151">
        <v>8.02</v>
      </c>
      <c r="G151">
        <v>0</v>
      </c>
      <c r="H151">
        <v>0</v>
      </c>
      <c r="I151" s="3"/>
      <c r="J151">
        <v>105</v>
      </c>
      <c r="K151">
        <v>210502</v>
      </c>
      <c r="L151" s="3" t="s">
        <v>19</v>
      </c>
      <c r="M151" s="3">
        <v>0.20277777777777778</v>
      </c>
      <c r="N151" s="3">
        <v>0.21319444444444444</v>
      </c>
      <c r="O151" s="3" t="s">
        <v>20</v>
      </c>
      <c r="P151" s="3">
        <v>0.38263888888888886</v>
      </c>
      <c r="Q151" t="s">
        <v>21</v>
      </c>
      <c r="R151" s="3">
        <v>0.38263888888888886</v>
      </c>
      <c r="T151">
        <v>235</v>
      </c>
      <c r="U151">
        <v>223505</v>
      </c>
      <c r="V151" t="s">
        <v>28</v>
      </c>
      <c r="W151" s="3">
        <v>0.50069444444444444</v>
      </c>
      <c r="X151" s="3">
        <v>0.50763888888888886</v>
      </c>
      <c r="Y151" t="s">
        <v>22</v>
      </c>
      <c r="Z151" s="3">
        <v>0.64652777777777781</v>
      </c>
      <c r="AA151" t="s">
        <v>22</v>
      </c>
      <c r="AB151" s="3">
        <v>0.65486111111111112</v>
      </c>
      <c r="AD151">
        <f t="shared" si="12"/>
        <v>37</v>
      </c>
      <c r="AE151">
        <f t="shared" si="13"/>
        <v>29.900000000000002</v>
      </c>
      <c r="AF151">
        <f t="shared" si="14"/>
        <v>40.099999999999994</v>
      </c>
      <c r="AG151">
        <f t="shared" si="15"/>
        <v>9.9999999999994316E-2</v>
      </c>
      <c r="AH151">
        <f t="shared" si="16"/>
        <v>0</v>
      </c>
      <c r="AI151">
        <f t="shared" si="17"/>
        <v>0</v>
      </c>
    </row>
    <row r="152" spans="1:35" x14ac:dyDescent="0.25">
      <c r="A152" t="s">
        <v>27</v>
      </c>
      <c r="B152">
        <v>230</v>
      </c>
      <c r="C152" t="s">
        <v>23</v>
      </c>
      <c r="D152">
        <v>7.63</v>
      </c>
      <c r="E152">
        <v>5.77</v>
      </c>
      <c r="F152">
        <v>8.1300000000000008</v>
      </c>
      <c r="G152">
        <v>0</v>
      </c>
      <c r="H152">
        <v>0</v>
      </c>
      <c r="I152" s="3"/>
      <c r="J152">
        <v>105</v>
      </c>
      <c r="K152">
        <v>203003</v>
      </c>
      <c r="L152" s="3" t="s">
        <v>19</v>
      </c>
      <c r="M152" s="3">
        <v>0.20902777777777778</v>
      </c>
      <c r="N152" s="3">
        <v>0.21944444444444444</v>
      </c>
      <c r="O152" s="3" t="s">
        <v>20</v>
      </c>
      <c r="P152" s="3">
        <v>0.53749999999999998</v>
      </c>
      <c r="Q152" t="s">
        <v>22</v>
      </c>
      <c r="R152" s="3">
        <v>0.54791666666666672</v>
      </c>
      <c r="W152" s="3" t="s">
        <v>24</v>
      </c>
      <c r="X152" s="3" t="s">
        <v>24</v>
      </c>
      <c r="Z152" s="3" t="s">
        <v>24</v>
      </c>
      <c r="AB152" s="3" t="s">
        <v>24</v>
      </c>
      <c r="AD152">
        <f t="shared" si="12"/>
        <v>38.15</v>
      </c>
      <c r="AE152">
        <f t="shared" si="13"/>
        <v>28.849999999999998</v>
      </c>
      <c r="AF152">
        <f t="shared" si="14"/>
        <v>40.650000000000006</v>
      </c>
      <c r="AG152">
        <f t="shared" si="15"/>
        <v>0.65000000000000568</v>
      </c>
      <c r="AH152">
        <f t="shared" si="16"/>
        <v>0</v>
      </c>
      <c r="AI152">
        <f t="shared" si="17"/>
        <v>0</v>
      </c>
    </row>
    <row r="153" spans="1:35" x14ac:dyDescent="0.25">
      <c r="A153" t="s">
        <v>27</v>
      </c>
      <c r="B153">
        <v>231</v>
      </c>
      <c r="C153" t="s">
        <v>23</v>
      </c>
      <c r="D153">
        <v>7.43</v>
      </c>
      <c r="E153">
        <v>5.92</v>
      </c>
      <c r="F153">
        <v>7.92</v>
      </c>
      <c r="G153">
        <v>0</v>
      </c>
      <c r="H153">
        <v>0.08</v>
      </c>
      <c r="I153" s="3"/>
      <c r="J153">
        <v>105</v>
      </c>
      <c r="K153">
        <v>200202</v>
      </c>
      <c r="L153" s="3" t="s">
        <v>19</v>
      </c>
      <c r="M153" s="3">
        <v>0.21388888888888888</v>
      </c>
      <c r="N153" s="3">
        <v>0.22430555555555556</v>
      </c>
      <c r="O153" s="3" t="s">
        <v>20</v>
      </c>
      <c r="P153" s="3">
        <v>0.53402777777777777</v>
      </c>
      <c r="Q153" t="s">
        <v>22</v>
      </c>
      <c r="R153" s="3">
        <v>0.54374999999999996</v>
      </c>
      <c r="W153" s="3" t="s">
        <v>24</v>
      </c>
      <c r="X153" s="3" t="s">
        <v>24</v>
      </c>
      <c r="Z153" s="3" t="s">
        <v>24</v>
      </c>
      <c r="AB153" s="3" t="s">
        <v>24</v>
      </c>
      <c r="AD153">
        <f t="shared" si="12"/>
        <v>37.15</v>
      </c>
      <c r="AE153">
        <f t="shared" si="13"/>
        <v>29.6</v>
      </c>
      <c r="AF153">
        <f t="shared" si="14"/>
        <v>39.6</v>
      </c>
      <c r="AG153">
        <f t="shared" si="15"/>
        <v>0</v>
      </c>
      <c r="AH153">
        <f t="shared" si="16"/>
        <v>0</v>
      </c>
      <c r="AI153">
        <f t="shared" si="17"/>
        <v>0.4</v>
      </c>
    </row>
    <row r="154" spans="1:35" x14ac:dyDescent="0.25">
      <c r="A154" t="s">
        <v>27</v>
      </c>
      <c r="B154">
        <v>232</v>
      </c>
      <c r="C154" t="s">
        <v>23</v>
      </c>
      <c r="D154">
        <v>8.25</v>
      </c>
      <c r="E154">
        <v>6.13</v>
      </c>
      <c r="F154">
        <v>8.6999999999999993</v>
      </c>
      <c r="G154">
        <v>0</v>
      </c>
      <c r="H154">
        <v>0</v>
      </c>
      <c r="I154" s="3"/>
      <c r="J154">
        <v>105</v>
      </c>
      <c r="K154">
        <v>210503</v>
      </c>
      <c r="L154" s="3" t="s">
        <v>19</v>
      </c>
      <c r="M154" s="3">
        <v>0.2298611111111111</v>
      </c>
      <c r="N154" s="3">
        <v>0.24027777777777778</v>
      </c>
      <c r="O154" s="3" t="s">
        <v>20</v>
      </c>
      <c r="P154" s="3">
        <v>0.58402777777777781</v>
      </c>
      <c r="Q154" t="s">
        <v>22</v>
      </c>
      <c r="R154" s="3">
        <v>0.59236111111111112</v>
      </c>
      <c r="W154" s="3" t="s">
        <v>24</v>
      </c>
      <c r="X154" s="3" t="s">
        <v>24</v>
      </c>
      <c r="Z154" s="3" t="s">
        <v>24</v>
      </c>
      <c r="AB154" s="3" t="s">
        <v>24</v>
      </c>
      <c r="AD154">
        <f t="shared" si="12"/>
        <v>41.25</v>
      </c>
      <c r="AE154">
        <f t="shared" si="13"/>
        <v>30.65</v>
      </c>
      <c r="AF154">
        <f t="shared" si="14"/>
        <v>43.5</v>
      </c>
      <c r="AG154">
        <f t="shared" si="15"/>
        <v>3.5</v>
      </c>
      <c r="AH154">
        <f t="shared" si="16"/>
        <v>0</v>
      </c>
      <c r="AI154">
        <f t="shared" si="17"/>
        <v>0</v>
      </c>
    </row>
    <row r="155" spans="1:35" x14ac:dyDescent="0.25">
      <c r="A155" t="s">
        <v>27</v>
      </c>
      <c r="B155">
        <v>233</v>
      </c>
      <c r="C155" t="s">
        <v>18</v>
      </c>
      <c r="D155">
        <v>7.47</v>
      </c>
      <c r="E155">
        <v>6.13</v>
      </c>
      <c r="F155">
        <v>6.97</v>
      </c>
      <c r="G155">
        <v>0.95</v>
      </c>
      <c r="H155">
        <v>0.08</v>
      </c>
      <c r="I155" s="3"/>
      <c r="J155">
        <v>237</v>
      </c>
      <c r="K155">
        <v>223706</v>
      </c>
      <c r="L155" s="3" t="s">
        <v>38</v>
      </c>
      <c r="M155" s="3">
        <v>0.26944444444444443</v>
      </c>
      <c r="N155" s="3">
        <v>0.27986111111111112</v>
      </c>
      <c r="O155" s="3" t="s">
        <v>20</v>
      </c>
      <c r="P155" s="3">
        <v>0.40763888888888888</v>
      </c>
      <c r="Q155" t="s">
        <v>21</v>
      </c>
      <c r="R155" s="3">
        <v>0.40763888888888888</v>
      </c>
      <c r="T155">
        <v>105</v>
      </c>
      <c r="U155">
        <v>210503</v>
      </c>
      <c r="V155" t="s">
        <v>19</v>
      </c>
      <c r="W155" s="3">
        <v>0.5756944444444444</v>
      </c>
      <c r="X155" s="3">
        <v>0.58402777777777781</v>
      </c>
      <c r="Y155" t="s">
        <v>22</v>
      </c>
      <c r="Z155" s="3">
        <v>0.76736111111111116</v>
      </c>
      <c r="AA155" t="s">
        <v>21</v>
      </c>
      <c r="AB155" s="3">
        <v>0.76736111111111116</v>
      </c>
      <c r="AD155">
        <f t="shared" si="12"/>
        <v>37.35</v>
      </c>
      <c r="AE155">
        <f t="shared" si="13"/>
        <v>30.65</v>
      </c>
      <c r="AF155">
        <f t="shared" si="14"/>
        <v>34.85</v>
      </c>
      <c r="AG155">
        <f t="shared" si="15"/>
        <v>0</v>
      </c>
      <c r="AH155">
        <f t="shared" si="16"/>
        <v>4.75</v>
      </c>
      <c r="AI155">
        <f t="shared" si="17"/>
        <v>0.4</v>
      </c>
    </row>
    <row r="156" spans="1:35" x14ac:dyDescent="0.25">
      <c r="A156" t="s">
        <v>27</v>
      </c>
      <c r="B156">
        <v>234</v>
      </c>
      <c r="C156" t="s">
        <v>23</v>
      </c>
      <c r="D156">
        <v>7.8</v>
      </c>
      <c r="E156">
        <v>6.1</v>
      </c>
      <c r="F156">
        <v>8.0500000000000007</v>
      </c>
      <c r="G156">
        <v>0</v>
      </c>
      <c r="H156">
        <v>0</v>
      </c>
      <c r="I156" s="3"/>
      <c r="J156">
        <v>105</v>
      </c>
      <c r="K156">
        <v>210504</v>
      </c>
      <c r="L156" s="3" t="s">
        <v>19</v>
      </c>
      <c r="M156" s="3">
        <v>0.44722222222222224</v>
      </c>
      <c r="N156" s="3">
        <v>0.45763888888888887</v>
      </c>
      <c r="O156" s="3" t="s">
        <v>20</v>
      </c>
      <c r="P156" s="3">
        <v>0.78263888888888888</v>
      </c>
      <c r="Q156" t="s">
        <v>21</v>
      </c>
      <c r="R156" s="3">
        <v>0.78263888888888888</v>
      </c>
      <c r="W156" s="3" t="s">
        <v>24</v>
      </c>
      <c r="X156" s="3" t="s">
        <v>24</v>
      </c>
      <c r="Z156" s="3" t="s">
        <v>24</v>
      </c>
      <c r="AB156" s="3" t="s">
        <v>24</v>
      </c>
      <c r="AD156">
        <f t="shared" si="12"/>
        <v>39</v>
      </c>
      <c r="AE156">
        <f t="shared" si="13"/>
        <v>30.5</v>
      </c>
      <c r="AF156">
        <f t="shared" si="14"/>
        <v>40.25</v>
      </c>
      <c r="AG156">
        <f t="shared" si="15"/>
        <v>0.25</v>
      </c>
      <c r="AH156">
        <f t="shared" si="16"/>
        <v>0</v>
      </c>
      <c r="AI156">
        <f t="shared" si="17"/>
        <v>0</v>
      </c>
    </row>
    <row r="157" spans="1:35" x14ac:dyDescent="0.25">
      <c r="A157" t="s">
        <v>27</v>
      </c>
      <c r="B157">
        <v>235</v>
      </c>
      <c r="C157" t="s">
        <v>23</v>
      </c>
      <c r="D157">
        <v>7.75</v>
      </c>
      <c r="E157">
        <v>6.08</v>
      </c>
      <c r="F157">
        <v>8</v>
      </c>
      <c r="G157">
        <v>0</v>
      </c>
      <c r="H157">
        <v>0</v>
      </c>
      <c r="I157" s="3"/>
      <c r="J157">
        <v>105</v>
      </c>
      <c r="K157">
        <v>210505</v>
      </c>
      <c r="L157" s="3" t="s">
        <v>19</v>
      </c>
      <c r="M157" s="3">
        <v>0.46805555555555556</v>
      </c>
      <c r="N157" s="3">
        <v>0.47847222222222224</v>
      </c>
      <c r="O157" s="3" t="s">
        <v>20</v>
      </c>
      <c r="P157" s="3">
        <v>0.80138888888888893</v>
      </c>
      <c r="Q157" t="s">
        <v>21</v>
      </c>
      <c r="R157" s="3">
        <v>0.80138888888888893</v>
      </c>
      <c r="W157" s="3" t="s">
        <v>24</v>
      </c>
      <c r="X157" s="3" t="s">
        <v>24</v>
      </c>
      <c r="Z157" s="3" t="s">
        <v>24</v>
      </c>
      <c r="AB157" s="3" t="s">
        <v>24</v>
      </c>
      <c r="AD157">
        <f t="shared" si="12"/>
        <v>38.75</v>
      </c>
      <c r="AE157">
        <f t="shared" si="13"/>
        <v>30.4</v>
      </c>
      <c r="AF157">
        <f t="shared" si="14"/>
        <v>40</v>
      </c>
      <c r="AG157">
        <f t="shared" si="15"/>
        <v>0</v>
      </c>
      <c r="AH157">
        <f t="shared" si="16"/>
        <v>0</v>
      </c>
      <c r="AI157">
        <f t="shared" si="17"/>
        <v>0</v>
      </c>
    </row>
    <row r="158" spans="1:35" x14ac:dyDescent="0.25">
      <c r="A158" t="s">
        <v>27</v>
      </c>
      <c r="B158">
        <v>236</v>
      </c>
      <c r="C158" t="s">
        <v>23</v>
      </c>
      <c r="D158">
        <v>7.58</v>
      </c>
      <c r="E158">
        <v>6.22</v>
      </c>
      <c r="F158">
        <v>7.83</v>
      </c>
      <c r="G158">
        <v>0</v>
      </c>
      <c r="H158">
        <v>0.17</v>
      </c>
      <c r="I158" s="3"/>
      <c r="J158">
        <v>120</v>
      </c>
      <c r="K158">
        <v>212002</v>
      </c>
      <c r="L158" s="3" t="s">
        <v>19</v>
      </c>
      <c r="M158" s="3">
        <v>0.21111111111111111</v>
      </c>
      <c r="N158" s="3">
        <v>0.22152777777777777</v>
      </c>
      <c r="O158" s="3" t="s">
        <v>20</v>
      </c>
      <c r="P158" s="3">
        <v>0.53749999999999998</v>
      </c>
      <c r="Q158" t="s">
        <v>21</v>
      </c>
      <c r="R158" s="3">
        <v>0.53749999999999998</v>
      </c>
      <c r="W158" s="3" t="s">
        <v>24</v>
      </c>
      <c r="X158" s="3" t="s">
        <v>24</v>
      </c>
      <c r="Z158" s="3" t="s">
        <v>24</v>
      </c>
      <c r="AB158" s="3" t="s">
        <v>24</v>
      </c>
      <c r="AD158">
        <f t="shared" si="12"/>
        <v>37.9</v>
      </c>
      <c r="AE158">
        <f t="shared" si="13"/>
        <v>31.099999999999998</v>
      </c>
      <c r="AF158">
        <f t="shared" si="14"/>
        <v>39.15</v>
      </c>
      <c r="AG158">
        <f t="shared" si="15"/>
        <v>0</v>
      </c>
      <c r="AH158">
        <f t="shared" si="16"/>
        <v>0</v>
      </c>
      <c r="AI158">
        <f t="shared" si="17"/>
        <v>0.85000000000000009</v>
      </c>
    </row>
    <row r="159" spans="1:35" x14ac:dyDescent="0.25">
      <c r="A159" t="s">
        <v>27</v>
      </c>
      <c r="B159">
        <v>237</v>
      </c>
      <c r="C159" t="s">
        <v>23</v>
      </c>
      <c r="D159">
        <v>8.5</v>
      </c>
      <c r="E159">
        <v>7.1</v>
      </c>
      <c r="F159">
        <v>8.75</v>
      </c>
      <c r="G159">
        <v>0</v>
      </c>
      <c r="H159">
        <v>0</v>
      </c>
      <c r="I159" s="3"/>
      <c r="J159">
        <v>120</v>
      </c>
      <c r="K159">
        <v>212004</v>
      </c>
      <c r="L159" s="3" t="s">
        <v>19</v>
      </c>
      <c r="M159" s="3">
        <v>0.41249999999999998</v>
      </c>
      <c r="N159" s="3">
        <v>0.42291666666666666</v>
      </c>
      <c r="O159" s="3" t="s">
        <v>20</v>
      </c>
      <c r="P159" s="3">
        <v>0.77708333333333335</v>
      </c>
      <c r="Q159" t="s">
        <v>21</v>
      </c>
      <c r="R159" s="3">
        <v>0.77708333333333335</v>
      </c>
      <c r="W159" s="3" t="s">
        <v>24</v>
      </c>
      <c r="X159" s="3" t="s">
        <v>24</v>
      </c>
      <c r="Z159" s="3" t="s">
        <v>24</v>
      </c>
      <c r="AB159" s="3" t="s">
        <v>24</v>
      </c>
      <c r="AD159">
        <f t="shared" si="12"/>
        <v>42.5</v>
      </c>
      <c r="AE159">
        <f t="shared" si="13"/>
        <v>35.5</v>
      </c>
      <c r="AF159">
        <f t="shared" si="14"/>
        <v>43.75</v>
      </c>
      <c r="AG159">
        <f t="shared" si="15"/>
        <v>3.75</v>
      </c>
      <c r="AH159">
        <f t="shared" si="16"/>
        <v>0</v>
      </c>
      <c r="AI159">
        <f t="shared" si="17"/>
        <v>0</v>
      </c>
    </row>
    <row r="160" spans="1:35" x14ac:dyDescent="0.25">
      <c r="A160" t="s">
        <v>27</v>
      </c>
      <c r="B160">
        <v>238</v>
      </c>
      <c r="C160" t="s">
        <v>18</v>
      </c>
      <c r="D160">
        <v>7.53</v>
      </c>
      <c r="E160">
        <v>6.35</v>
      </c>
      <c r="F160">
        <v>8.2799999999999994</v>
      </c>
      <c r="G160">
        <v>7.0000000000000007E-2</v>
      </c>
      <c r="H160">
        <v>0</v>
      </c>
      <c r="I160" s="3"/>
      <c r="J160">
        <v>30</v>
      </c>
      <c r="K160">
        <v>203004</v>
      </c>
      <c r="L160" s="3" t="s">
        <v>19</v>
      </c>
      <c r="M160" s="3">
        <v>0.22152777777777777</v>
      </c>
      <c r="N160" s="3">
        <v>0.23194444444444445</v>
      </c>
      <c r="O160" s="3" t="s">
        <v>20</v>
      </c>
      <c r="P160" s="3">
        <v>0.3527777777777778</v>
      </c>
      <c r="Q160" t="s">
        <v>21</v>
      </c>
      <c r="R160" s="3">
        <v>0.3527777777777778</v>
      </c>
      <c r="T160">
        <v>201</v>
      </c>
      <c r="U160">
        <v>220104</v>
      </c>
      <c r="V160" t="s">
        <v>28</v>
      </c>
      <c r="W160" s="3">
        <v>0.46597222222222223</v>
      </c>
      <c r="X160" s="3">
        <v>0.4777777777777778</v>
      </c>
      <c r="Y160" t="s">
        <v>22</v>
      </c>
      <c r="Z160" s="3">
        <v>0.67083333333333328</v>
      </c>
      <c r="AA160" t="s">
        <v>22</v>
      </c>
      <c r="AB160" s="3">
        <v>0.68263888888888891</v>
      </c>
      <c r="AD160">
        <f t="shared" si="12"/>
        <v>37.65</v>
      </c>
      <c r="AE160">
        <f t="shared" si="13"/>
        <v>31.75</v>
      </c>
      <c r="AF160">
        <f t="shared" si="14"/>
        <v>41.4</v>
      </c>
      <c r="AG160">
        <f t="shared" si="15"/>
        <v>1.3999999999999986</v>
      </c>
      <c r="AH160">
        <f t="shared" si="16"/>
        <v>0.35000000000000003</v>
      </c>
      <c r="AI160">
        <f t="shared" si="17"/>
        <v>0</v>
      </c>
    </row>
    <row r="161" spans="1:35" x14ac:dyDescent="0.25">
      <c r="A161" t="s">
        <v>27</v>
      </c>
      <c r="B161">
        <v>239</v>
      </c>
      <c r="C161" t="s">
        <v>23</v>
      </c>
      <c r="D161">
        <v>8.3000000000000007</v>
      </c>
      <c r="E161">
        <v>6.57</v>
      </c>
      <c r="F161">
        <v>8.8000000000000007</v>
      </c>
      <c r="G161">
        <v>0</v>
      </c>
      <c r="H161">
        <v>0</v>
      </c>
      <c r="I161" s="3"/>
      <c r="J161">
        <v>201</v>
      </c>
      <c r="K161">
        <v>220101</v>
      </c>
      <c r="L161" s="3" t="s">
        <v>28</v>
      </c>
      <c r="M161" s="3">
        <v>0.22430555555555556</v>
      </c>
      <c r="N161" s="3">
        <v>0.23472222222222222</v>
      </c>
      <c r="O161" s="3" t="s">
        <v>20</v>
      </c>
      <c r="P161" s="3">
        <v>0.5805555555555556</v>
      </c>
      <c r="Q161" t="s">
        <v>22</v>
      </c>
      <c r="R161" s="3">
        <v>0.59097222222222223</v>
      </c>
      <c r="W161" s="3" t="s">
        <v>24</v>
      </c>
      <c r="X161" s="3" t="s">
        <v>24</v>
      </c>
      <c r="Z161" s="3" t="s">
        <v>24</v>
      </c>
      <c r="AB161" s="3" t="s">
        <v>24</v>
      </c>
      <c r="AD161">
        <f t="shared" si="12"/>
        <v>41.5</v>
      </c>
      <c r="AE161">
        <f t="shared" si="13"/>
        <v>32.85</v>
      </c>
      <c r="AF161">
        <f t="shared" si="14"/>
        <v>44</v>
      </c>
      <c r="AG161">
        <f t="shared" si="15"/>
        <v>4</v>
      </c>
      <c r="AH161">
        <f t="shared" si="16"/>
        <v>0</v>
      </c>
      <c r="AI161">
        <f t="shared" si="17"/>
        <v>0</v>
      </c>
    </row>
    <row r="162" spans="1:35" x14ac:dyDescent="0.25">
      <c r="A162" t="s">
        <v>27</v>
      </c>
      <c r="B162">
        <v>240</v>
      </c>
      <c r="C162" t="s">
        <v>23</v>
      </c>
      <c r="D162">
        <v>7.97</v>
      </c>
      <c r="E162">
        <v>6.25</v>
      </c>
      <c r="F162">
        <v>8.6300000000000008</v>
      </c>
      <c r="G162">
        <v>0</v>
      </c>
      <c r="H162">
        <v>0</v>
      </c>
      <c r="I162" s="3"/>
      <c r="J162">
        <v>201</v>
      </c>
      <c r="K162">
        <v>220102</v>
      </c>
      <c r="L162" s="3" t="s">
        <v>28</v>
      </c>
      <c r="M162" s="3">
        <v>0.23125000000000001</v>
      </c>
      <c r="N162" s="3">
        <v>0.24166666666666667</v>
      </c>
      <c r="O162" s="3" t="s">
        <v>20</v>
      </c>
      <c r="P162" s="3">
        <v>0.57361111111111107</v>
      </c>
      <c r="Q162" t="s">
        <v>22</v>
      </c>
      <c r="R162" s="3">
        <v>0.59097222222222223</v>
      </c>
      <c r="W162" s="3" t="s">
        <v>24</v>
      </c>
      <c r="X162" s="3" t="s">
        <v>24</v>
      </c>
      <c r="Z162" s="3" t="s">
        <v>24</v>
      </c>
      <c r="AB162" s="3" t="s">
        <v>24</v>
      </c>
      <c r="AD162">
        <f t="shared" si="12"/>
        <v>39.85</v>
      </c>
      <c r="AE162">
        <f t="shared" si="13"/>
        <v>31.25</v>
      </c>
      <c r="AF162">
        <f t="shared" si="14"/>
        <v>43.150000000000006</v>
      </c>
      <c r="AG162">
        <f t="shared" si="15"/>
        <v>3.1500000000000057</v>
      </c>
      <c r="AH162">
        <f t="shared" si="16"/>
        <v>0</v>
      </c>
      <c r="AI162">
        <f t="shared" si="17"/>
        <v>0</v>
      </c>
    </row>
    <row r="163" spans="1:35" x14ac:dyDescent="0.25">
      <c r="A163" t="s">
        <v>27</v>
      </c>
      <c r="B163">
        <v>241</v>
      </c>
      <c r="C163" t="s">
        <v>23</v>
      </c>
      <c r="D163">
        <v>7.07</v>
      </c>
      <c r="E163">
        <v>5.6</v>
      </c>
      <c r="F163">
        <v>7.57</v>
      </c>
      <c r="G163">
        <v>0</v>
      </c>
      <c r="H163">
        <v>0.43</v>
      </c>
      <c r="I163" s="3"/>
      <c r="J163">
        <v>202</v>
      </c>
      <c r="K163">
        <v>220201</v>
      </c>
      <c r="L163" s="3" t="s">
        <v>28</v>
      </c>
      <c r="M163" s="3">
        <v>0.22083333333333333</v>
      </c>
      <c r="N163" s="3">
        <v>0.23125000000000001</v>
      </c>
      <c r="O163" s="3" t="s">
        <v>20</v>
      </c>
      <c r="P163" s="3">
        <v>0.52569444444444446</v>
      </c>
      <c r="Q163" t="s">
        <v>22</v>
      </c>
      <c r="R163" s="3">
        <v>0.53611111111111109</v>
      </c>
      <c r="W163" s="3" t="s">
        <v>24</v>
      </c>
      <c r="X163" s="3" t="s">
        <v>24</v>
      </c>
      <c r="Z163" s="3" t="s">
        <v>24</v>
      </c>
      <c r="AB163" s="3" t="s">
        <v>24</v>
      </c>
      <c r="AD163">
        <f t="shared" si="12"/>
        <v>35.35</v>
      </c>
      <c r="AE163">
        <f t="shared" si="13"/>
        <v>28</v>
      </c>
      <c r="AF163">
        <f t="shared" si="14"/>
        <v>37.85</v>
      </c>
      <c r="AG163">
        <f t="shared" si="15"/>
        <v>0</v>
      </c>
      <c r="AH163">
        <f t="shared" si="16"/>
        <v>0</v>
      </c>
      <c r="AI163">
        <f t="shared" si="17"/>
        <v>2.15</v>
      </c>
    </row>
    <row r="164" spans="1:35" x14ac:dyDescent="0.25">
      <c r="A164" t="s">
        <v>27</v>
      </c>
      <c r="B164">
        <v>242</v>
      </c>
      <c r="C164" t="s">
        <v>23</v>
      </c>
      <c r="D164">
        <v>7.23</v>
      </c>
      <c r="E164">
        <v>5.75</v>
      </c>
      <c r="F164">
        <v>8.7200000000000006</v>
      </c>
      <c r="G164">
        <v>0</v>
      </c>
      <c r="H164">
        <v>0</v>
      </c>
      <c r="I164" s="3"/>
      <c r="J164">
        <v>202</v>
      </c>
      <c r="K164">
        <v>220202</v>
      </c>
      <c r="L164" s="3" t="s">
        <v>28</v>
      </c>
      <c r="M164" s="3">
        <v>0.22777777777777777</v>
      </c>
      <c r="N164" s="3">
        <v>0.23819444444444443</v>
      </c>
      <c r="O164" s="3" t="s">
        <v>20</v>
      </c>
      <c r="P164" s="3">
        <v>0.4861111111111111</v>
      </c>
      <c r="Q164" t="s">
        <v>22</v>
      </c>
      <c r="R164" s="3">
        <v>0.51041666666666663</v>
      </c>
      <c r="T164">
        <v>202</v>
      </c>
      <c r="U164">
        <v>220207</v>
      </c>
      <c r="V164" t="s">
        <v>28</v>
      </c>
      <c r="W164" s="3">
        <v>0.51041666666666663</v>
      </c>
      <c r="X164" s="3">
        <v>0.52083333333333337</v>
      </c>
      <c r="Y164" t="s">
        <v>22</v>
      </c>
      <c r="Z164" s="3">
        <v>0.57430555555555551</v>
      </c>
      <c r="AA164" t="s">
        <v>22</v>
      </c>
      <c r="AB164" s="3">
        <v>0.59097222222222223</v>
      </c>
      <c r="AD164">
        <f t="shared" si="12"/>
        <v>36.150000000000006</v>
      </c>
      <c r="AE164">
        <f t="shared" si="13"/>
        <v>28.75</v>
      </c>
      <c r="AF164">
        <f t="shared" si="14"/>
        <v>43.6</v>
      </c>
      <c r="AG164">
        <f t="shared" si="15"/>
        <v>3.6000000000000014</v>
      </c>
      <c r="AH164">
        <f t="shared" si="16"/>
        <v>0</v>
      </c>
      <c r="AI164">
        <f t="shared" si="17"/>
        <v>0</v>
      </c>
    </row>
    <row r="165" spans="1:35" x14ac:dyDescent="0.25">
      <c r="A165" t="s">
        <v>27</v>
      </c>
      <c r="B165">
        <v>243</v>
      </c>
      <c r="C165" t="s">
        <v>23</v>
      </c>
      <c r="D165">
        <v>7.57</v>
      </c>
      <c r="E165">
        <v>5.93</v>
      </c>
      <c r="F165">
        <v>8.07</v>
      </c>
      <c r="G165">
        <v>0</v>
      </c>
      <c r="H165">
        <v>0</v>
      </c>
      <c r="I165" s="3"/>
      <c r="J165">
        <v>202</v>
      </c>
      <c r="K165">
        <v>220103</v>
      </c>
      <c r="L165" s="3" t="s">
        <v>28</v>
      </c>
      <c r="M165" s="3">
        <v>0.26944444444444443</v>
      </c>
      <c r="N165" s="3">
        <v>0.27986111111111112</v>
      </c>
      <c r="O165" s="3" t="s">
        <v>20</v>
      </c>
      <c r="P165" s="3">
        <v>0.59513888888888888</v>
      </c>
      <c r="Q165" t="s">
        <v>22</v>
      </c>
      <c r="R165" s="3">
        <v>0.60555555555555551</v>
      </c>
      <c r="W165" s="3" t="s">
        <v>24</v>
      </c>
      <c r="X165" s="3" t="s">
        <v>24</v>
      </c>
      <c r="Z165" s="3" t="s">
        <v>24</v>
      </c>
      <c r="AB165" s="3" t="s">
        <v>24</v>
      </c>
      <c r="AD165">
        <f t="shared" si="12"/>
        <v>37.85</v>
      </c>
      <c r="AE165">
        <f t="shared" si="13"/>
        <v>29.65</v>
      </c>
      <c r="AF165">
        <f t="shared" si="14"/>
        <v>40.35</v>
      </c>
      <c r="AG165">
        <f t="shared" si="15"/>
        <v>0.35000000000000142</v>
      </c>
      <c r="AH165">
        <f t="shared" si="16"/>
        <v>0</v>
      </c>
      <c r="AI165">
        <f t="shared" si="17"/>
        <v>0</v>
      </c>
    </row>
    <row r="166" spans="1:35" x14ac:dyDescent="0.25">
      <c r="A166" t="s">
        <v>27</v>
      </c>
      <c r="B166">
        <v>244</v>
      </c>
      <c r="C166" t="s">
        <v>18</v>
      </c>
      <c r="D166">
        <v>7.43</v>
      </c>
      <c r="E166">
        <v>6.45</v>
      </c>
      <c r="F166">
        <v>7.33</v>
      </c>
      <c r="G166">
        <v>0.88</v>
      </c>
      <c r="H166">
        <v>0</v>
      </c>
      <c r="I166" s="3"/>
      <c r="J166">
        <v>202</v>
      </c>
      <c r="K166">
        <v>220206</v>
      </c>
      <c r="L166" s="3" t="s">
        <v>28</v>
      </c>
      <c r="M166" s="3">
        <v>0.29375000000000001</v>
      </c>
      <c r="N166" s="3">
        <v>0.30416666666666664</v>
      </c>
      <c r="O166" s="3" t="s">
        <v>20</v>
      </c>
      <c r="P166" s="3">
        <v>0.47638888888888886</v>
      </c>
      <c r="Q166" t="s">
        <v>22</v>
      </c>
      <c r="R166" s="3">
        <v>0.48819444444444443</v>
      </c>
      <c r="T166">
        <v>60</v>
      </c>
      <c r="U166">
        <v>206002</v>
      </c>
      <c r="V166" t="s">
        <v>19</v>
      </c>
      <c r="W166" s="3">
        <v>0.64097222222222228</v>
      </c>
      <c r="X166" s="3">
        <v>0.65138888888888891</v>
      </c>
      <c r="Y166" t="s">
        <v>20</v>
      </c>
      <c r="Z166" s="3">
        <v>0.78888888888888886</v>
      </c>
      <c r="AA166" t="s">
        <v>21</v>
      </c>
      <c r="AB166" s="3">
        <v>0.78888888888888886</v>
      </c>
      <c r="AD166">
        <f t="shared" si="12"/>
        <v>37.15</v>
      </c>
      <c r="AE166">
        <f t="shared" si="13"/>
        <v>32.25</v>
      </c>
      <c r="AF166">
        <f t="shared" si="14"/>
        <v>36.65</v>
      </c>
      <c r="AG166">
        <f t="shared" si="15"/>
        <v>0</v>
      </c>
      <c r="AH166">
        <f t="shared" si="16"/>
        <v>4.4000000000000004</v>
      </c>
      <c r="AI166">
        <f t="shared" si="17"/>
        <v>0</v>
      </c>
    </row>
    <row r="167" spans="1:35" x14ac:dyDescent="0.25">
      <c r="A167" t="s">
        <v>27</v>
      </c>
      <c r="B167">
        <v>245</v>
      </c>
      <c r="C167" t="s">
        <v>18</v>
      </c>
      <c r="D167">
        <v>7.25</v>
      </c>
      <c r="E167">
        <v>5.97</v>
      </c>
      <c r="F167">
        <v>7.35</v>
      </c>
      <c r="G167">
        <v>0.65</v>
      </c>
      <c r="H167">
        <v>0</v>
      </c>
      <c r="I167" s="3"/>
      <c r="J167">
        <v>202</v>
      </c>
      <c r="K167">
        <v>220104</v>
      </c>
      <c r="L167" s="3" t="s">
        <v>28</v>
      </c>
      <c r="M167" s="3">
        <v>0.29375000000000001</v>
      </c>
      <c r="N167" s="3">
        <v>0.30416666666666664</v>
      </c>
      <c r="O167" s="3" t="s">
        <v>20</v>
      </c>
      <c r="P167" s="3">
        <v>0.4777777777777778</v>
      </c>
      <c r="Q167" t="s">
        <v>22</v>
      </c>
      <c r="R167" s="3">
        <v>0.48819444444444443</v>
      </c>
      <c r="T167">
        <v>237</v>
      </c>
      <c r="U167">
        <v>223712</v>
      </c>
      <c r="V167" t="s">
        <v>38</v>
      </c>
      <c r="W167" s="3">
        <v>0.64027777777777772</v>
      </c>
      <c r="X167" s="3">
        <v>0.65069444444444446</v>
      </c>
      <c r="Y167" t="s">
        <v>20</v>
      </c>
      <c r="Z167" s="3">
        <v>0.77916666666666667</v>
      </c>
      <c r="AA167" t="s">
        <v>21</v>
      </c>
      <c r="AB167" s="3">
        <v>0.77916666666666667</v>
      </c>
      <c r="AD167">
        <f t="shared" si="12"/>
        <v>36.25</v>
      </c>
      <c r="AE167">
        <f t="shared" si="13"/>
        <v>29.849999999999998</v>
      </c>
      <c r="AF167">
        <f t="shared" si="14"/>
        <v>36.75</v>
      </c>
      <c r="AG167">
        <f t="shared" si="15"/>
        <v>0</v>
      </c>
      <c r="AH167">
        <f t="shared" si="16"/>
        <v>3.25</v>
      </c>
      <c r="AI167">
        <f t="shared" si="17"/>
        <v>0</v>
      </c>
    </row>
    <row r="168" spans="1:35" x14ac:dyDescent="0.25">
      <c r="A168" t="s">
        <v>27</v>
      </c>
      <c r="B168">
        <v>246</v>
      </c>
      <c r="C168" t="s">
        <v>18</v>
      </c>
      <c r="D168">
        <v>7.18</v>
      </c>
      <c r="E168">
        <v>5.98</v>
      </c>
      <c r="F168">
        <v>7.15</v>
      </c>
      <c r="G168">
        <v>0.78</v>
      </c>
      <c r="H168">
        <v>7.0000000000000007E-2</v>
      </c>
      <c r="I168" s="3"/>
      <c r="J168">
        <v>202</v>
      </c>
      <c r="K168">
        <v>220207</v>
      </c>
      <c r="L168" s="3" t="s">
        <v>28</v>
      </c>
      <c r="M168" s="3">
        <v>0.30763888888888891</v>
      </c>
      <c r="N168" s="3">
        <v>0.31805555555555554</v>
      </c>
      <c r="O168" s="3" t="s">
        <v>20</v>
      </c>
      <c r="P168" s="3">
        <v>0.49027777777777776</v>
      </c>
      <c r="Q168" t="s">
        <v>22</v>
      </c>
      <c r="R168" s="3">
        <v>0.50069444444444444</v>
      </c>
      <c r="T168">
        <v>237</v>
      </c>
      <c r="U168">
        <v>223713</v>
      </c>
      <c r="V168" t="s">
        <v>38</v>
      </c>
      <c r="W168" s="3">
        <v>0.66111111111111109</v>
      </c>
      <c r="X168" s="3">
        <v>0.67152777777777772</v>
      </c>
      <c r="Y168" t="s">
        <v>20</v>
      </c>
      <c r="Z168" s="3">
        <v>0.79861111111111116</v>
      </c>
      <c r="AA168" t="s">
        <v>21</v>
      </c>
      <c r="AB168" s="3">
        <v>0.79861111111111116</v>
      </c>
      <c r="AD168">
        <f t="shared" si="12"/>
        <v>35.9</v>
      </c>
      <c r="AE168">
        <f t="shared" si="13"/>
        <v>29.900000000000002</v>
      </c>
      <c r="AF168">
        <f t="shared" si="14"/>
        <v>35.75</v>
      </c>
      <c r="AG168">
        <f t="shared" si="15"/>
        <v>0</v>
      </c>
      <c r="AH168">
        <f t="shared" si="16"/>
        <v>3.9000000000000004</v>
      </c>
      <c r="AI168">
        <f t="shared" si="17"/>
        <v>0.35000000000000003</v>
      </c>
    </row>
    <row r="169" spans="1:35" x14ac:dyDescent="0.25">
      <c r="A169" t="s">
        <v>27</v>
      </c>
      <c r="B169">
        <v>247</v>
      </c>
      <c r="C169" t="s">
        <v>23</v>
      </c>
      <c r="D169">
        <v>7.57</v>
      </c>
      <c r="E169">
        <v>6</v>
      </c>
      <c r="F169">
        <v>7.98</v>
      </c>
      <c r="G169">
        <v>0</v>
      </c>
      <c r="H169">
        <v>0.02</v>
      </c>
      <c r="I169" s="3"/>
      <c r="J169">
        <v>202</v>
      </c>
      <c r="K169">
        <v>220206</v>
      </c>
      <c r="L169" s="3" t="s">
        <v>28</v>
      </c>
      <c r="M169" s="3">
        <v>0.45902777777777776</v>
      </c>
      <c r="N169" s="3">
        <v>0.47638888888888886</v>
      </c>
      <c r="O169" s="3" t="s">
        <v>22</v>
      </c>
      <c r="P169" s="3">
        <v>0.79166666666666663</v>
      </c>
      <c r="Q169" t="s">
        <v>21</v>
      </c>
      <c r="R169" s="3">
        <v>0.79166666666666663</v>
      </c>
      <c r="W169" s="3" t="s">
        <v>24</v>
      </c>
      <c r="X169" s="3" t="s">
        <v>24</v>
      </c>
      <c r="Z169" s="3" t="s">
        <v>24</v>
      </c>
      <c r="AB169" s="3" t="s">
        <v>24</v>
      </c>
      <c r="AD169">
        <f t="shared" si="12"/>
        <v>37.85</v>
      </c>
      <c r="AE169">
        <f t="shared" si="13"/>
        <v>30</v>
      </c>
      <c r="AF169">
        <f t="shared" si="14"/>
        <v>39.900000000000006</v>
      </c>
      <c r="AG169">
        <f t="shared" si="15"/>
        <v>0</v>
      </c>
      <c r="AH169">
        <f t="shared" si="16"/>
        <v>0</v>
      </c>
      <c r="AI169">
        <f t="shared" si="17"/>
        <v>0.1</v>
      </c>
    </row>
    <row r="170" spans="1:35" x14ac:dyDescent="0.25">
      <c r="A170" t="s">
        <v>27</v>
      </c>
      <c r="B170">
        <v>248</v>
      </c>
      <c r="C170" t="s">
        <v>23</v>
      </c>
      <c r="D170">
        <v>7.5</v>
      </c>
      <c r="E170">
        <v>6</v>
      </c>
      <c r="F170">
        <v>7.92</v>
      </c>
      <c r="G170">
        <v>0</v>
      </c>
      <c r="H170">
        <v>0.08</v>
      </c>
      <c r="I170" s="3"/>
      <c r="J170">
        <v>202</v>
      </c>
      <c r="K170">
        <v>220202</v>
      </c>
      <c r="L170" s="3" t="s">
        <v>28</v>
      </c>
      <c r="M170" s="3">
        <v>0.46875</v>
      </c>
      <c r="N170" s="3">
        <v>0.4861111111111111</v>
      </c>
      <c r="O170" s="3" t="s">
        <v>22</v>
      </c>
      <c r="P170" s="3">
        <v>0.79861111111111116</v>
      </c>
      <c r="Q170" t="s">
        <v>21</v>
      </c>
      <c r="R170" s="3">
        <v>0.79861111111111116</v>
      </c>
      <c r="W170" s="3" t="s">
        <v>24</v>
      </c>
      <c r="X170" s="3" t="s">
        <v>24</v>
      </c>
      <c r="Z170" s="3" t="s">
        <v>24</v>
      </c>
      <c r="AB170" s="3" t="s">
        <v>24</v>
      </c>
      <c r="AD170">
        <f t="shared" si="12"/>
        <v>37.5</v>
      </c>
      <c r="AE170">
        <f t="shared" si="13"/>
        <v>30</v>
      </c>
      <c r="AF170">
        <f t="shared" si="14"/>
        <v>39.6</v>
      </c>
      <c r="AG170">
        <f t="shared" si="15"/>
        <v>0</v>
      </c>
      <c r="AH170">
        <f t="shared" si="16"/>
        <v>0</v>
      </c>
      <c r="AI170">
        <f t="shared" si="17"/>
        <v>0.4</v>
      </c>
    </row>
    <row r="171" spans="1:35" x14ac:dyDescent="0.25">
      <c r="A171" t="s">
        <v>27</v>
      </c>
      <c r="B171">
        <v>249</v>
      </c>
      <c r="C171" t="s">
        <v>23</v>
      </c>
      <c r="D171">
        <v>7.52</v>
      </c>
      <c r="E171">
        <v>3.97</v>
      </c>
      <c r="F171">
        <v>8.02</v>
      </c>
      <c r="G171">
        <v>0</v>
      </c>
      <c r="H171">
        <v>0</v>
      </c>
      <c r="I171" s="3"/>
      <c r="J171">
        <v>204</v>
      </c>
      <c r="K171">
        <v>223703</v>
      </c>
      <c r="L171" s="3" t="s">
        <v>38</v>
      </c>
      <c r="M171" s="3">
        <v>0.22847222222222222</v>
      </c>
      <c r="N171" s="3">
        <v>0.2388888888888889</v>
      </c>
      <c r="O171" s="3" t="s">
        <v>20</v>
      </c>
      <c r="P171" s="3">
        <v>0.55208333333333337</v>
      </c>
      <c r="Q171" t="s">
        <v>22</v>
      </c>
      <c r="R171" s="3">
        <v>0.5625</v>
      </c>
      <c r="W171" s="3" t="s">
        <v>24</v>
      </c>
      <c r="X171" s="3" t="s">
        <v>24</v>
      </c>
      <c r="Z171" s="3" t="s">
        <v>24</v>
      </c>
      <c r="AB171" s="3" t="s">
        <v>24</v>
      </c>
      <c r="AD171">
        <f t="shared" si="12"/>
        <v>37.599999999999994</v>
      </c>
      <c r="AE171">
        <f t="shared" si="13"/>
        <v>19.850000000000001</v>
      </c>
      <c r="AF171">
        <f t="shared" si="14"/>
        <v>40.099999999999994</v>
      </c>
      <c r="AG171">
        <f t="shared" si="15"/>
        <v>9.9999999999994316E-2</v>
      </c>
      <c r="AH171">
        <f t="shared" si="16"/>
        <v>0</v>
      </c>
      <c r="AI171">
        <f t="shared" si="17"/>
        <v>0</v>
      </c>
    </row>
    <row r="172" spans="1:35" x14ac:dyDescent="0.25">
      <c r="A172" t="s">
        <v>27</v>
      </c>
      <c r="B172">
        <v>250</v>
      </c>
      <c r="C172" t="s">
        <v>23</v>
      </c>
      <c r="D172">
        <v>7.28</v>
      </c>
      <c r="E172">
        <v>6.15</v>
      </c>
      <c r="F172">
        <v>7.7</v>
      </c>
      <c r="G172">
        <v>0</v>
      </c>
      <c r="H172">
        <v>0.3</v>
      </c>
      <c r="I172" s="3"/>
      <c r="J172">
        <v>235</v>
      </c>
      <c r="K172">
        <v>223501</v>
      </c>
      <c r="L172" s="3" t="s">
        <v>28</v>
      </c>
      <c r="M172" s="3">
        <v>0.17291666666666666</v>
      </c>
      <c r="N172" s="3">
        <v>0.18333333333333332</v>
      </c>
      <c r="O172" s="3" t="s">
        <v>20</v>
      </c>
      <c r="P172" s="3">
        <v>0.48680555555555555</v>
      </c>
      <c r="Q172" t="s">
        <v>22</v>
      </c>
      <c r="R172" s="3">
        <v>0.49375000000000002</v>
      </c>
      <c r="W172" s="3" t="s">
        <v>24</v>
      </c>
      <c r="X172" s="3" t="s">
        <v>24</v>
      </c>
      <c r="Z172" s="3" t="s">
        <v>24</v>
      </c>
      <c r="AB172" s="3" t="s">
        <v>24</v>
      </c>
      <c r="AD172">
        <f t="shared" si="12"/>
        <v>36.4</v>
      </c>
      <c r="AE172">
        <f t="shared" si="13"/>
        <v>30.75</v>
      </c>
      <c r="AF172">
        <f t="shared" si="14"/>
        <v>38.5</v>
      </c>
      <c r="AG172">
        <f t="shared" si="15"/>
        <v>0</v>
      </c>
      <c r="AH172">
        <f t="shared" si="16"/>
        <v>0</v>
      </c>
      <c r="AI172">
        <f t="shared" si="17"/>
        <v>1.5</v>
      </c>
    </row>
    <row r="173" spans="1:35" x14ac:dyDescent="0.25">
      <c r="A173" t="s">
        <v>27</v>
      </c>
      <c r="B173">
        <v>251</v>
      </c>
      <c r="C173" t="s">
        <v>23</v>
      </c>
      <c r="D173">
        <v>7.55</v>
      </c>
      <c r="E173">
        <v>6.5</v>
      </c>
      <c r="F173">
        <v>7.97</v>
      </c>
      <c r="G173">
        <v>0</v>
      </c>
      <c r="H173">
        <v>0.03</v>
      </c>
      <c r="I173" s="3"/>
      <c r="J173">
        <v>235</v>
      </c>
      <c r="K173">
        <v>223502</v>
      </c>
      <c r="L173" s="3" t="s">
        <v>28</v>
      </c>
      <c r="M173" s="3">
        <v>0.17569444444444443</v>
      </c>
      <c r="N173" s="3">
        <v>0.18611111111111112</v>
      </c>
      <c r="O173" s="3" t="s">
        <v>20</v>
      </c>
      <c r="P173" s="3">
        <v>0.50069444444444444</v>
      </c>
      <c r="Q173" t="s">
        <v>22</v>
      </c>
      <c r="R173" s="3">
        <v>0.50763888888888886</v>
      </c>
      <c r="W173" s="3" t="s">
        <v>24</v>
      </c>
      <c r="X173" s="3" t="s">
        <v>24</v>
      </c>
      <c r="Z173" s="3" t="s">
        <v>24</v>
      </c>
      <c r="AB173" s="3" t="s">
        <v>24</v>
      </c>
      <c r="AD173">
        <f t="shared" si="12"/>
        <v>37.75</v>
      </c>
      <c r="AE173">
        <f t="shared" si="13"/>
        <v>32.5</v>
      </c>
      <c r="AF173">
        <f t="shared" si="14"/>
        <v>39.85</v>
      </c>
      <c r="AG173">
        <f t="shared" si="15"/>
        <v>0</v>
      </c>
      <c r="AH173">
        <f t="shared" si="16"/>
        <v>0</v>
      </c>
      <c r="AI173">
        <f t="shared" si="17"/>
        <v>0.15</v>
      </c>
    </row>
    <row r="174" spans="1:35" x14ac:dyDescent="0.25">
      <c r="A174" t="s">
        <v>27</v>
      </c>
      <c r="B174">
        <v>252</v>
      </c>
      <c r="C174" t="s">
        <v>23</v>
      </c>
      <c r="D174">
        <v>7.2</v>
      </c>
      <c r="E174">
        <v>6.2</v>
      </c>
      <c r="F174">
        <v>7.62</v>
      </c>
      <c r="G174">
        <v>0</v>
      </c>
      <c r="H174">
        <v>0.38</v>
      </c>
      <c r="I174" s="3"/>
      <c r="J174">
        <v>235</v>
      </c>
      <c r="K174">
        <v>223503</v>
      </c>
      <c r="L174" s="3" t="s">
        <v>28</v>
      </c>
      <c r="M174" s="3">
        <v>0.18680555555555556</v>
      </c>
      <c r="N174" s="3">
        <v>0.19722222222222222</v>
      </c>
      <c r="O174" s="3" t="s">
        <v>20</v>
      </c>
      <c r="P174" s="3">
        <v>0.49722222222222223</v>
      </c>
      <c r="Q174" t="s">
        <v>22</v>
      </c>
      <c r="R174" s="3">
        <v>0.50416666666666665</v>
      </c>
      <c r="W174" s="3" t="s">
        <v>24</v>
      </c>
      <c r="X174" s="3" t="s">
        <v>24</v>
      </c>
      <c r="Z174" s="3" t="s">
        <v>24</v>
      </c>
      <c r="AB174" s="3" t="s">
        <v>24</v>
      </c>
      <c r="AD174">
        <f t="shared" si="12"/>
        <v>36</v>
      </c>
      <c r="AE174">
        <f t="shared" si="13"/>
        <v>31</v>
      </c>
      <c r="AF174">
        <f t="shared" si="14"/>
        <v>38.1</v>
      </c>
      <c r="AG174">
        <f t="shared" si="15"/>
        <v>0</v>
      </c>
      <c r="AH174">
        <f t="shared" si="16"/>
        <v>0</v>
      </c>
      <c r="AI174">
        <f t="shared" si="17"/>
        <v>1.9</v>
      </c>
    </row>
    <row r="175" spans="1:35" x14ac:dyDescent="0.25">
      <c r="A175" t="s">
        <v>27</v>
      </c>
      <c r="B175">
        <v>253</v>
      </c>
      <c r="C175" t="s">
        <v>23</v>
      </c>
      <c r="D175">
        <v>7.88</v>
      </c>
      <c r="E175">
        <v>6.55</v>
      </c>
      <c r="F175">
        <v>8.3000000000000007</v>
      </c>
      <c r="G175">
        <v>0</v>
      </c>
      <c r="H175">
        <v>0</v>
      </c>
      <c r="I175" s="3"/>
      <c r="J175">
        <v>235</v>
      </c>
      <c r="K175">
        <v>223504</v>
      </c>
      <c r="L175" s="3" t="s">
        <v>28</v>
      </c>
      <c r="M175" s="3">
        <v>0.18958333333333333</v>
      </c>
      <c r="N175" s="3">
        <v>0.2</v>
      </c>
      <c r="O175" s="3" t="s">
        <v>20</v>
      </c>
      <c r="P175" s="3">
        <v>0.52847222222222223</v>
      </c>
      <c r="Q175" t="s">
        <v>22</v>
      </c>
      <c r="R175" s="3">
        <v>0.53541666666666665</v>
      </c>
      <c r="W175" s="3" t="s">
        <v>24</v>
      </c>
      <c r="X175" s="3" t="s">
        <v>24</v>
      </c>
      <c r="Z175" s="3" t="s">
        <v>24</v>
      </c>
      <c r="AB175" s="3" t="s">
        <v>24</v>
      </c>
      <c r="AD175">
        <f t="shared" si="12"/>
        <v>39.4</v>
      </c>
      <c r="AE175">
        <f t="shared" si="13"/>
        <v>32.75</v>
      </c>
      <c r="AF175">
        <f t="shared" si="14"/>
        <v>41.5</v>
      </c>
      <c r="AG175">
        <f t="shared" si="15"/>
        <v>1.5</v>
      </c>
      <c r="AH175">
        <f t="shared" si="16"/>
        <v>0</v>
      </c>
      <c r="AI175">
        <f t="shared" si="17"/>
        <v>0</v>
      </c>
    </row>
    <row r="176" spans="1:35" x14ac:dyDescent="0.25">
      <c r="A176" t="s">
        <v>27</v>
      </c>
      <c r="B176">
        <v>254</v>
      </c>
      <c r="C176" t="s">
        <v>23</v>
      </c>
      <c r="D176">
        <v>7.2</v>
      </c>
      <c r="E176">
        <v>6.2</v>
      </c>
      <c r="F176">
        <v>7.62</v>
      </c>
      <c r="G176">
        <v>0</v>
      </c>
      <c r="H176">
        <v>0.38</v>
      </c>
      <c r="I176" s="3"/>
      <c r="J176">
        <v>235</v>
      </c>
      <c r="K176">
        <v>223505</v>
      </c>
      <c r="L176" s="3" t="s">
        <v>28</v>
      </c>
      <c r="M176" s="3">
        <v>0.19722222222222222</v>
      </c>
      <c r="N176" s="3">
        <v>0.2076388888888889</v>
      </c>
      <c r="O176" s="3" t="s">
        <v>20</v>
      </c>
      <c r="P176" s="3">
        <v>0.50763888888888886</v>
      </c>
      <c r="Q176" t="s">
        <v>22</v>
      </c>
      <c r="R176" s="3">
        <v>0.51458333333333328</v>
      </c>
      <c r="W176" s="3" t="s">
        <v>24</v>
      </c>
      <c r="X176" s="3" t="s">
        <v>24</v>
      </c>
      <c r="Z176" s="3" t="s">
        <v>24</v>
      </c>
      <c r="AB176" s="3" t="s">
        <v>24</v>
      </c>
      <c r="AD176">
        <f t="shared" si="12"/>
        <v>36</v>
      </c>
      <c r="AE176">
        <f t="shared" si="13"/>
        <v>31</v>
      </c>
      <c r="AF176">
        <f t="shared" si="14"/>
        <v>38.1</v>
      </c>
      <c r="AG176">
        <f t="shared" si="15"/>
        <v>0</v>
      </c>
      <c r="AH176">
        <f t="shared" si="16"/>
        <v>0</v>
      </c>
      <c r="AI176">
        <f t="shared" si="17"/>
        <v>1.9</v>
      </c>
    </row>
    <row r="177" spans="1:35" x14ac:dyDescent="0.25">
      <c r="A177" t="s">
        <v>27</v>
      </c>
      <c r="B177">
        <v>255</v>
      </c>
      <c r="C177" t="s">
        <v>23</v>
      </c>
      <c r="D177">
        <v>7.75</v>
      </c>
      <c r="E177">
        <v>6.57</v>
      </c>
      <c r="F177">
        <v>8.17</v>
      </c>
      <c r="G177">
        <v>0</v>
      </c>
      <c r="H177">
        <v>0</v>
      </c>
      <c r="I177" s="3"/>
      <c r="J177">
        <v>235</v>
      </c>
      <c r="K177">
        <v>223506</v>
      </c>
      <c r="L177" s="3" t="s">
        <v>28</v>
      </c>
      <c r="M177" s="3">
        <v>0.1986111111111111</v>
      </c>
      <c r="N177" s="3">
        <v>0.20902777777777778</v>
      </c>
      <c r="O177" s="3" t="s">
        <v>20</v>
      </c>
      <c r="P177" s="3">
        <v>0.53194444444444444</v>
      </c>
      <c r="Q177" t="s">
        <v>22</v>
      </c>
      <c r="R177" s="3">
        <v>0.53888888888888886</v>
      </c>
      <c r="W177" s="3" t="s">
        <v>24</v>
      </c>
      <c r="X177" s="3" t="s">
        <v>24</v>
      </c>
      <c r="Z177" s="3" t="s">
        <v>24</v>
      </c>
      <c r="AB177" s="3" t="s">
        <v>24</v>
      </c>
      <c r="AD177">
        <f t="shared" si="12"/>
        <v>38.75</v>
      </c>
      <c r="AE177">
        <f t="shared" si="13"/>
        <v>32.85</v>
      </c>
      <c r="AF177">
        <f t="shared" si="14"/>
        <v>40.85</v>
      </c>
      <c r="AG177">
        <f t="shared" si="15"/>
        <v>0.85000000000000142</v>
      </c>
      <c r="AH177">
        <f t="shared" si="16"/>
        <v>0</v>
      </c>
      <c r="AI177">
        <f t="shared" si="17"/>
        <v>0</v>
      </c>
    </row>
    <row r="178" spans="1:35" x14ac:dyDescent="0.25">
      <c r="A178" t="s">
        <v>27</v>
      </c>
      <c r="B178">
        <v>256</v>
      </c>
      <c r="C178" t="s">
        <v>23</v>
      </c>
      <c r="D178">
        <v>6.73</v>
      </c>
      <c r="E178">
        <v>5.65</v>
      </c>
      <c r="F178">
        <v>7.15</v>
      </c>
      <c r="G178">
        <v>0</v>
      </c>
      <c r="H178">
        <v>0.85</v>
      </c>
      <c r="I178" s="3"/>
      <c r="J178">
        <v>235</v>
      </c>
      <c r="K178">
        <v>223507</v>
      </c>
      <c r="L178" s="3" t="s">
        <v>28</v>
      </c>
      <c r="M178" s="3">
        <v>0.19930555555555557</v>
      </c>
      <c r="N178" s="3">
        <v>0.20972222222222223</v>
      </c>
      <c r="O178" s="3" t="s">
        <v>20</v>
      </c>
      <c r="P178" s="3">
        <v>0.49027777777777776</v>
      </c>
      <c r="Q178" t="s">
        <v>22</v>
      </c>
      <c r="R178" s="3">
        <v>0.49722222222222223</v>
      </c>
      <c r="W178" s="3" t="s">
        <v>24</v>
      </c>
      <c r="X178" s="3" t="s">
        <v>24</v>
      </c>
      <c r="Z178" s="3" t="s">
        <v>24</v>
      </c>
      <c r="AB178" s="3" t="s">
        <v>24</v>
      </c>
      <c r="AD178">
        <f t="shared" si="12"/>
        <v>33.650000000000006</v>
      </c>
      <c r="AE178">
        <f t="shared" si="13"/>
        <v>28.25</v>
      </c>
      <c r="AF178">
        <f t="shared" si="14"/>
        <v>35.75</v>
      </c>
      <c r="AG178">
        <f t="shared" si="15"/>
        <v>0</v>
      </c>
      <c r="AH178">
        <f t="shared" si="16"/>
        <v>0</v>
      </c>
      <c r="AI178">
        <f t="shared" si="17"/>
        <v>4.25</v>
      </c>
    </row>
    <row r="179" spans="1:35" x14ac:dyDescent="0.25">
      <c r="A179" t="s">
        <v>27</v>
      </c>
      <c r="B179">
        <v>257</v>
      </c>
      <c r="C179" t="s">
        <v>23</v>
      </c>
      <c r="D179">
        <v>7.88</v>
      </c>
      <c r="E179">
        <v>6.55</v>
      </c>
      <c r="F179">
        <v>8.3000000000000007</v>
      </c>
      <c r="G179">
        <v>0</v>
      </c>
      <c r="H179">
        <v>0</v>
      </c>
      <c r="I179" s="3"/>
      <c r="J179">
        <v>235</v>
      </c>
      <c r="K179">
        <v>223508</v>
      </c>
      <c r="L179" s="3" t="s">
        <v>28</v>
      </c>
      <c r="M179" s="3">
        <v>0.2</v>
      </c>
      <c r="N179" s="3">
        <v>0.21041666666666667</v>
      </c>
      <c r="O179" s="3" t="s">
        <v>20</v>
      </c>
      <c r="P179" s="3">
        <v>0.53888888888888886</v>
      </c>
      <c r="Q179" t="s">
        <v>22</v>
      </c>
      <c r="R179" s="3">
        <v>0.54583333333333328</v>
      </c>
      <c r="W179" s="3" t="s">
        <v>24</v>
      </c>
      <c r="X179" s="3" t="s">
        <v>24</v>
      </c>
      <c r="Z179" s="3" t="s">
        <v>24</v>
      </c>
      <c r="AB179" s="3" t="s">
        <v>24</v>
      </c>
      <c r="AD179">
        <f t="shared" si="12"/>
        <v>39.4</v>
      </c>
      <c r="AE179">
        <f t="shared" si="13"/>
        <v>32.75</v>
      </c>
      <c r="AF179">
        <f t="shared" si="14"/>
        <v>41.5</v>
      </c>
      <c r="AG179">
        <f t="shared" si="15"/>
        <v>1.5</v>
      </c>
      <c r="AH179">
        <f t="shared" si="16"/>
        <v>0</v>
      </c>
      <c r="AI179">
        <f t="shared" si="17"/>
        <v>0</v>
      </c>
    </row>
    <row r="180" spans="1:35" x14ac:dyDescent="0.25">
      <c r="A180" t="s">
        <v>27</v>
      </c>
      <c r="B180">
        <v>258</v>
      </c>
      <c r="C180" t="s">
        <v>23</v>
      </c>
      <c r="D180">
        <v>7.2</v>
      </c>
      <c r="E180">
        <v>6.2</v>
      </c>
      <c r="F180">
        <v>7.62</v>
      </c>
      <c r="G180">
        <v>0</v>
      </c>
      <c r="H180">
        <v>0.38</v>
      </c>
      <c r="I180" s="3"/>
      <c r="J180">
        <v>235</v>
      </c>
      <c r="K180">
        <v>223509</v>
      </c>
      <c r="L180" s="3" t="s">
        <v>28</v>
      </c>
      <c r="M180" s="3">
        <v>0.2076388888888889</v>
      </c>
      <c r="N180" s="3">
        <v>0.21805555555555556</v>
      </c>
      <c r="O180" s="3" t="s">
        <v>20</v>
      </c>
      <c r="P180" s="3">
        <v>0.5180555555555556</v>
      </c>
      <c r="Q180" t="s">
        <v>22</v>
      </c>
      <c r="R180" s="3">
        <v>0.52500000000000002</v>
      </c>
      <c r="W180" s="3" t="s">
        <v>24</v>
      </c>
      <c r="X180" s="3" t="s">
        <v>24</v>
      </c>
      <c r="Z180" s="3" t="s">
        <v>24</v>
      </c>
      <c r="AB180" s="3" t="s">
        <v>24</v>
      </c>
      <c r="AD180">
        <f t="shared" si="12"/>
        <v>36</v>
      </c>
      <c r="AE180">
        <f t="shared" si="13"/>
        <v>31</v>
      </c>
      <c r="AF180">
        <f t="shared" si="14"/>
        <v>38.1</v>
      </c>
      <c r="AG180">
        <f t="shared" si="15"/>
        <v>0</v>
      </c>
      <c r="AH180">
        <f t="shared" si="16"/>
        <v>0</v>
      </c>
      <c r="AI180">
        <f t="shared" si="17"/>
        <v>1.9</v>
      </c>
    </row>
    <row r="181" spans="1:35" x14ac:dyDescent="0.25">
      <c r="A181" t="s">
        <v>27</v>
      </c>
      <c r="B181">
        <v>259</v>
      </c>
      <c r="C181" t="s">
        <v>23</v>
      </c>
      <c r="D181">
        <v>7.83</v>
      </c>
      <c r="E181">
        <v>6.7</v>
      </c>
      <c r="F181">
        <v>8.25</v>
      </c>
      <c r="G181">
        <v>0</v>
      </c>
      <c r="H181">
        <v>0</v>
      </c>
      <c r="I181" s="3"/>
      <c r="J181">
        <v>235</v>
      </c>
      <c r="K181">
        <v>223510</v>
      </c>
      <c r="L181" s="3" t="s">
        <v>28</v>
      </c>
      <c r="M181" s="3">
        <v>0.21597222222222223</v>
      </c>
      <c r="N181" s="3">
        <v>0.22638888888888889</v>
      </c>
      <c r="O181" s="3" t="s">
        <v>20</v>
      </c>
      <c r="P181" s="3">
        <v>0.55277777777777781</v>
      </c>
      <c r="Q181" t="s">
        <v>22</v>
      </c>
      <c r="R181" s="3">
        <v>0.55972222222222223</v>
      </c>
      <c r="W181" s="3" t="s">
        <v>24</v>
      </c>
      <c r="X181" s="3" t="s">
        <v>24</v>
      </c>
      <c r="Z181" s="3" t="s">
        <v>24</v>
      </c>
      <c r="AB181" s="3" t="s">
        <v>24</v>
      </c>
      <c r="AD181">
        <f t="shared" si="12"/>
        <v>39.15</v>
      </c>
      <c r="AE181">
        <f t="shared" si="13"/>
        <v>33.5</v>
      </c>
      <c r="AF181">
        <f t="shared" si="14"/>
        <v>41.25</v>
      </c>
      <c r="AG181">
        <f t="shared" si="15"/>
        <v>1.25</v>
      </c>
      <c r="AH181">
        <f t="shared" si="16"/>
        <v>0</v>
      </c>
      <c r="AI181">
        <f t="shared" si="17"/>
        <v>0</v>
      </c>
    </row>
    <row r="182" spans="1:35" x14ac:dyDescent="0.25">
      <c r="A182" t="s">
        <v>27</v>
      </c>
      <c r="B182">
        <v>260</v>
      </c>
      <c r="C182" t="s">
        <v>23</v>
      </c>
      <c r="D182">
        <v>6.73</v>
      </c>
      <c r="E182">
        <v>5.7</v>
      </c>
      <c r="F182">
        <v>7.15</v>
      </c>
      <c r="G182">
        <v>0</v>
      </c>
      <c r="H182">
        <v>0.85</v>
      </c>
      <c r="I182" s="3"/>
      <c r="J182">
        <v>235</v>
      </c>
      <c r="K182">
        <v>223511</v>
      </c>
      <c r="L182" s="3" t="s">
        <v>28</v>
      </c>
      <c r="M182" s="3">
        <v>0.22013888888888888</v>
      </c>
      <c r="N182" s="3">
        <v>0.23055555555555557</v>
      </c>
      <c r="O182" s="3" t="s">
        <v>20</v>
      </c>
      <c r="P182" s="3">
        <v>0.51111111111111107</v>
      </c>
      <c r="Q182" t="s">
        <v>22</v>
      </c>
      <c r="R182" s="3">
        <v>0.5180555555555556</v>
      </c>
      <c r="W182" s="3" t="s">
        <v>24</v>
      </c>
      <c r="X182" s="3" t="s">
        <v>24</v>
      </c>
      <c r="Z182" s="3" t="s">
        <v>24</v>
      </c>
      <c r="AB182" s="3" t="s">
        <v>24</v>
      </c>
      <c r="AD182">
        <f t="shared" si="12"/>
        <v>33.650000000000006</v>
      </c>
      <c r="AE182">
        <f t="shared" si="13"/>
        <v>28.5</v>
      </c>
      <c r="AF182">
        <f t="shared" si="14"/>
        <v>35.75</v>
      </c>
      <c r="AG182">
        <f t="shared" si="15"/>
        <v>0</v>
      </c>
      <c r="AH182">
        <f t="shared" si="16"/>
        <v>0</v>
      </c>
      <c r="AI182">
        <f t="shared" si="17"/>
        <v>4.25</v>
      </c>
    </row>
    <row r="183" spans="1:35" x14ac:dyDescent="0.25">
      <c r="A183" t="s">
        <v>27</v>
      </c>
      <c r="B183">
        <v>261</v>
      </c>
      <c r="C183" t="s">
        <v>23</v>
      </c>
      <c r="D183">
        <v>7.93</v>
      </c>
      <c r="E183">
        <v>6.6</v>
      </c>
      <c r="F183">
        <v>8.9</v>
      </c>
      <c r="G183">
        <v>0</v>
      </c>
      <c r="H183">
        <v>0</v>
      </c>
      <c r="I183" s="3"/>
      <c r="J183">
        <v>235</v>
      </c>
      <c r="K183">
        <v>223512</v>
      </c>
      <c r="L183" s="3" t="s">
        <v>28</v>
      </c>
      <c r="M183" s="3">
        <v>0.23958333333333334</v>
      </c>
      <c r="N183" s="3">
        <v>0.25</v>
      </c>
      <c r="O183" s="3" t="s">
        <v>20</v>
      </c>
      <c r="P183" s="3">
        <v>0.46597222222222223</v>
      </c>
      <c r="Q183" t="s">
        <v>22</v>
      </c>
      <c r="R183" s="3">
        <v>0.48541666666666666</v>
      </c>
      <c r="T183">
        <v>44</v>
      </c>
      <c r="U183">
        <v>204401</v>
      </c>
      <c r="V183" t="s">
        <v>19</v>
      </c>
      <c r="W183" s="3">
        <v>0.48541666666666666</v>
      </c>
      <c r="X183" s="3">
        <v>0.49583333333333335</v>
      </c>
      <c r="Y183" t="s">
        <v>22</v>
      </c>
      <c r="Z183" s="3">
        <v>0.61041666666666672</v>
      </c>
      <c r="AA183" t="s">
        <v>21</v>
      </c>
      <c r="AB183" s="3">
        <v>0.61041666666666672</v>
      </c>
      <c r="AD183">
        <f t="shared" si="12"/>
        <v>39.65</v>
      </c>
      <c r="AE183">
        <f t="shared" si="13"/>
        <v>33</v>
      </c>
      <c r="AF183">
        <f t="shared" si="14"/>
        <v>44.5</v>
      </c>
      <c r="AG183">
        <f t="shared" si="15"/>
        <v>4.5</v>
      </c>
      <c r="AH183">
        <f t="shared" si="16"/>
        <v>0</v>
      </c>
      <c r="AI183">
        <f t="shared" si="17"/>
        <v>0</v>
      </c>
    </row>
    <row r="184" spans="1:35" x14ac:dyDescent="0.25">
      <c r="A184" t="s">
        <v>27</v>
      </c>
      <c r="B184">
        <v>262</v>
      </c>
      <c r="C184" t="s">
        <v>23</v>
      </c>
      <c r="D184">
        <v>7.4</v>
      </c>
      <c r="E184">
        <v>6.32</v>
      </c>
      <c r="F184">
        <v>7.82</v>
      </c>
      <c r="G184">
        <v>0</v>
      </c>
      <c r="H184">
        <v>0.18</v>
      </c>
      <c r="I184" s="3"/>
      <c r="J184">
        <v>235</v>
      </c>
      <c r="K184">
        <v>223513</v>
      </c>
      <c r="L184" s="3" t="s">
        <v>28</v>
      </c>
      <c r="M184" s="3">
        <v>0.26180555555555557</v>
      </c>
      <c r="N184" s="3">
        <v>0.2722222222222222</v>
      </c>
      <c r="O184" s="3" t="s">
        <v>20</v>
      </c>
      <c r="P184" s="3">
        <v>0.5805555555555556</v>
      </c>
      <c r="Q184" t="s">
        <v>22</v>
      </c>
      <c r="R184" s="3">
        <v>0.58750000000000002</v>
      </c>
      <c r="W184" s="3" t="s">
        <v>24</v>
      </c>
      <c r="X184" s="3" t="s">
        <v>24</v>
      </c>
      <c r="Z184" s="3" t="s">
        <v>24</v>
      </c>
      <c r="AB184" s="3" t="s">
        <v>24</v>
      </c>
      <c r="AD184">
        <f t="shared" si="12"/>
        <v>37</v>
      </c>
      <c r="AE184">
        <f t="shared" si="13"/>
        <v>31.6</v>
      </c>
      <c r="AF184">
        <f t="shared" si="14"/>
        <v>39.1</v>
      </c>
      <c r="AG184">
        <f t="shared" si="15"/>
        <v>0</v>
      </c>
      <c r="AH184">
        <f t="shared" si="16"/>
        <v>0</v>
      </c>
      <c r="AI184">
        <f t="shared" si="17"/>
        <v>0.89999999999999991</v>
      </c>
    </row>
    <row r="185" spans="1:35" x14ac:dyDescent="0.25">
      <c r="A185" t="s">
        <v>27</v>
      </c>
      <c r="B185">
        <v>263</v>
      </c>
      <c r="C185" t="s">
        <v>23</v>
      </c>
      <c r="D185">
        <v>8.1999999999999993</v>
      </c>
      <c r="E185">
        <v>6.9</v>
      </c>
      <c r="F185">
        <v>8.5299999999999994</v>
      </c>
      <c r="G185">
        <v>0</v>
      </c>
      <c r="H185">
        <v>0</v>
      </c>
      <c r="I185" s="3"/>
      <c r="J185">
        <v>235</v>
      </c>
      <c r="K185">
        <v>223512</v>
      </c>
      <c r="L185" s="3" t="s">
        <v>28</v>
      </c>
      <c r="M185" s="3">
        <v>0.45208333333333334</v>
      </c>
      <c r="N185" s="3">
        <v>0.46597222222222223</v>
      </c>
      <c r="O185" s="3" t="s">
        <v>22</v>
      </c>
      <c r="P185" s="3">
        <v>0.80763888888888891</v>
      </c>
      <c r="Q185" t="s">
        <v>21</v>
      </c>
      <c r="R185" s="3">
        <v>0.80763888888888891</v>
      </c>
      <c r="W185" s="3" t="s">
        <v>24</v>
      </c>
      <c r="X185" s="3" t="s">
        <v>24</v>
      </c>
      <c r="Z185" s="3" t="s">
        <v>24</v>
      </c>
      <c r="AB185" s="3" t="s">
        <v>24</v>
      </c>
      <c r="AD185">
        <f t="shared" si="12"/>
        <v>41</v>
      </c>
      <c r="AE185">
        <f t="shared" si="13"/>
        <v>34.5</v>
      </c>
      <c r="AF185">
        <f t="shared" si="14"/>
        <v>42.65</v>
      </c>
      <c r="AG185">
        <f t="shared" si="15"/>
        <v>2.6499999999999986</v>
      </c>
      <c r="AH185">
        <f t="shared" si="16"/>
        <v>0</v>
      </c>
      <c r="AI185">
        <f t="shared" si="17"/>
        <v>0</v>
      </c>
    </row>
    <row r="186" spans="1:35" x14ac:dyDescent="0.25">
      <c r="A186" t="s">
        <v>27</v>
      </c>
      <c r="B186">
        <v>264</v>
      </c>
      <c r="C186" t="s">
        <v>23</v>
      </c>
      <c r="D186">
        <v>6.53</v>
      </c>
      <c r="E186">
        <v>5.73</v>
      </c>
      <c r="F186">
        <v>8.0299999999999994</v>
      </c>
      <c r="G186">
        <v>0</v>
      </c>
      <c r="H186">
        <v>0</v>
      </c>
      <c r="I186" s="3"/>
      <c r="J186">
        <v>235</v>
      </c>
      <c r="K186">
        <v>223501</v>
      </c>
      <c r="L186" s="3" t="s">
        <v>28</v>
      </c>
      <c r="M186" s="3">
        <v>0.47291666666666665</v>
      </c>
      <c r="N186" s="3">
        <v>0.48680555555555555</v>
      </c>
      <c r="O186" s="3" t="s">
        <v>22</v>
      </c>
      <c r="P186" s="3">
        <v>0.62361111111111112</v>
      </c>
      <c r="Q186" t="s">
        <v>22</v>
      </c>
      <c r="R186" s="3">
        <v>0.66180555555555554</v>
      </c>
      <c r="T186">
        <v>60</v>
      </c>
      <c r="U186">
        <v>206003</v>
      </c>
      <c r="V186" t="s">
        <v>19</v>
      </c>
      <c r="W186" s="3">
        <v>0.66180555555555554</v>
      </c>
      <c r="X186" s="3">
        <v>0.67222222222222228</v>
      </c>
      <c r="Y186" t="s">
        <v>20</v>
      </c>
      <c r="Z186" s="3">
        <v>0.80763888888888891</v>
      </c>
      <c r="AA186" t="s">
        <v>21</v>
      </c>
      <c r="AB186" s="3">
        <v>0.80763888888888891</v>
      </c>
      <c r="AD186">
        <f t="shared" si="12"/>
        <v>32.65</v>
      </c>
      <c r="AE186">
        <f t="shared" si="13"/>
        <v>28.650000000000002</v>
      </c>
      <c r="AF186">
        <f t="shared" si="14"/>
        <v>40.15</v>
      </c>
      <c r="AG186">
        <f t="shared" si="15"/>
        <v>0.14999999999999858</v>
      </c>
      <c r="AH186">
        <f t="shared" si="16"/>
        <v>0</v>
      </c>
      <c r="AI186">
        <f t="shared" si="17"/>
        <v>0</v>
      </c>
    </row>
    <row r="187" spans="1:35" x14ac:dyDescent="0.25">
      <c r="A187" t="s">
        <v>27</v>
      </c>
      <c r="B187">
        <v>265</v>
      </c>
      <c r="C187" t="s">
        <v>18</v>
      </c>
      <c r="D187">
        <v>7.32</v>
      </c>
      <c r="E187">
        <v>5.7</v>
      </c>
      <c r="F187">
        <v>8.02</v>
      </c>
      <c r="G187">
        <v>0</v>
      </c>
      <c r="H187">
        <v>0</v>
      </c>
      <c r="I187" s="3"/>
      <c r="J187">
        <v>237</v>
      </c>
      <c r="K187">
        <v>223701</v>
      </c>
      <c r="L187" s="3" t="s">
        <v>38</v>
      </c>
      <c r="M187" s="3">
        <v>0.22291666666666668</v>
      </c>
      <c r="N187" s="3">
        <v>0.23333333333333334</v>
      </c>
      <c r="O187" s="3" t="s">
        <v>20</v>
      </c>
      <c r="P187" s="3">
        <v>0.41875000000000001</v>
      </c>
      <c r="Q187" t="s">
        <v>21</v>
      </c>
      <c r="R187" s="3">
        <v>0.41875000000000001</v>
      </c>
      <c r="T187">
        <v>43</v>
      </c>
      <c r="U187">
        <v>204308</v>
      </c>
      <c r="V187" t="s">
        <v>19</v>
      </c>
      <c r="W187" s="3">
        <v>0.53611111111111109</v>
      </c>
      <c r="X187" s="3">
        <v>0.54652777777777772</v>
      </c>
      <c r="Y187" t="s">
        <v>20</v>
      </c>
      <c r="Z187" s="3">
        <v>0.66597222222222219</v>
      </c>
      <c r="AA187" t="s">
        <v>22</v>
      </c>
      <c r="AB187" s="3">
        <v>0.6743055555555556</v>
      </c>
      <c r="AD187">
        <f t="shared" si="12"/>
        <v>36.6</v>
      </c>
      <c r="AE187">
        <f t="shared" si="13"/>
        <v>28.5</v>
      </c>
      <c r="AF187">
        <f t="shared" si="14"/>
        <v>40.099999999999994</v>
      </c>
      <c r="AG187">
        <f t="shared" si="15"/>
        <v>9.9999999999994316E-2</v>
      </c>
      <c r="AH187">
        <f t="shared" si="16"/>
        <v>0</v>
      </c>
      <c r="AI187">
        <f t="shared" si="17"/>
        <v>0</v>
      </c>
    </row>
    <row r="188" spans="1:35" x14ac:dyDescent="0.25">
      <c r="A188" t="s">
        <v>27</v>
      </c>
      <c r="B188">
        <v>266</v>
      </c>
      <c r="C188" t="s">
        <v>18</v>
      </c>
      <c r="D188">
        <v>7.38</v>
      </c>
      <c r="E188">
        <v>5.7</v>
      </c>
      <c r="F188">
        <v>7.22</v>
      </c>
      <c r="G188">
        <v>0.78</v>
      </c>
      <c r="H188">
        <v>0</v>
      </c>
      <c r="I188" s="3"/>
      <c r="J188">
        <v>237</v>
      </c>
      <c r="K188">
        <v>223702</v>
      </c>
      <c r="L188" s="3" t="s">
        <v>38</v>
      </c>
      <c r="M188" s="3">
        <v>0.22777777777777777</v>
      </c>
      <c r="N188" s="3">
        <v>0.23819444444444443</v>
      </c>
      <c r="O188" s="3" t="s">
        <v>20</v>
      </c>
      <c r="P188" s="3">
        <v>0.3972222222222222</v>
      </c>
      <c r="Q188" t="s">
        <v>21</v>
      </c>
      <c r="R188" s="3">
        <v>0.3972222222222222</v>
      </c>
      <c r="T188">
        <v>44</v>
      </c>
      <c r="U188">
        <v>204414</v>
      </c>
      <c r="V188" t="s">
        <v>19</v>
      </c>
      <c r="W188" s="3">
        <v>0.55486111111111114</v>
      </c>
      <c r="X188" s="3">
        <v>0.56180555555555556</v>
      </c>
      <c r="Y188" t="s">
        <v>22</v>
      </c>
      <c r="Z188" s="3">
        <v>0.7104166666666667</v>
      </c>
      <c r="AA188" t="s">
        <v>22</v>
      </c>
      <c r="AB188" s="3">
        <v>0.71875</v>
      </c>
      <c r="AD188">
        <f t="shared" si="12"/>
        <v>36.9</v>
      </c>
      <c r="AE188">
        <f t="shared" si="13"/>
        <v>28.5</v>
      </c>
      <c r="AF188">
        <f t="shared" si="14"/>
        <v>36.1</v>
      </c>
      <c r="AG188">
        <f t="shared" si="15"/>
        <v>0</v>
      </c>
      <c r="AH188">
        <f t="shared" si="16"/>
        <v>3.9000000000000004</v>
      </c>
      <c r="AI188">
        <f t="shared" si="17"/>
        <v>0</v>
      </c>
    </row>
    <row r="189" spans="1:35" x14ac:dyDescent="0.25">
      <c r="A189" t="s">
        <v>27</v>
      </c>
      <c r="B189">
        <v>267</v>
      </c>
      <c r="C189" t="s">
        <v>18</v>
      </c>
      <c r="D189">
        <v>7.55</v>
      </c>
      <c r="E189">
        <v>6.2</v>
      </c>
      <c r="F189">
        <v>8.33</v>
      </c>
      <c r="G189">
        <v>0</v>
      </c>
      <c r="H189">
        <v>0</v>
      </c>
      <c r="I189" s="3"/>
      <c r="J189">
        <v>237</v>
      </c>
      <c r="K189">
        <v>223705</v>
      </c>
      <c r="L189" s="3" t="s">
        <v>38</v>
      </c>
      <c r="M189" s="3">
        <v>0.25</v>
      </c>
      <c r="N189" s="3">
        <v>0.26041666666666669</v>
      </c>
      <c r="O189" s="3" t="s">
        <v>20</v>
      </c>
      <c r="P189" s="3">
        <v>0.44791666666666669</v>
      </c>
      <c r="Q189" t="s">
        <v>21</v>
      </c>
      <c r="R189" s="3">
        <v>0.44791666666666669</v>
      </c>
      <c r="T189">
        <v>41</v>
      </c>
      <c r="U189">
        <v>204117</v>
      </c>
      <c r="V189" t="s">
        <v>19</v>
      </c>
      <c r="W189" s="3">
        <v>0.54583333333333328</v>
      </c>
      <c r="X189" s="3">
        <v>0.55625000000000002</v>
      </c>
      <c r="Y189" t="s">
        <v>20</v>
      </c>
      <c r="Z189" s="3">
        <v>0.68333333333333335</v>
      </c>
      <c r="AA189" t="s">
        <v>22</v>
      </c>
      <c r="AB189" s="3">
        <v>0.69513888888888886</v>
      </c>
      <c r="AD189">
        <f t="shared" si="12"/>
        <v>37.75</v>
      </c>
      <c r="AE189">
        <f t="shared" si="13"/>
        <v>31</v>
      </c>
      <c r="AF189">
        <f t="shared" si="14"/>
        <v>41.65</v>
      </c>
      <c r="AG189">
        <f t="shared" si="15"/>
        <v>1.6499999999999986</v>
      </c>
      <c r="AH189">
        <f t="shared" si="16"/>
        <v>0</v>
      </c>
      <c r="AI189">
        <f t="shared" si="17"/>
        <v>0</v>
      </c>
    </row>
    <row r="190" spans="1:35" x14ac:dyDescent="0.25">
      <c r="A190" t="s">
        <v>27</v>
      </c>
      <c r="B190">
        <v>268</v>
      </c>
      <c r="C190" t="s">
        <v>18</v>
      </c>
      <c r="D190">
        <v>7.55</v>
      </c>
      <c r="E190">
        <v>6.28</v>
      </c>
      <c r="F190">
        <v>7.07</v>
      </c>
      <c r="G190">
        <v>0.98</v>
      </c>
      <c r="H190">
        <v>0</v>
      </c>
      <c r="I190" s="3"/>
      <c r="J190">
        <v>237</v>
      </c>
      <c r="K190">
        <v>223708</v>
      </c>
      <c r="L190" s="3" t="s">
        <v>38</v>
      </c>
      <c r="M190" s="3">
        <v>0.30138888888888887</v>
      </c>
      <c r="N190" s="3">
        <v>0.31180555555555556</v>
      </c>
      <c r="O190" s="3" t="s">
        <v>20</v>
      </c>
      <c r="P190" s="3">
        <v>0.3972222222222222</v>
      </c>
      <c r="Q190" t="s">
        <v>21</v>
      </c>
      <c r="R190" s="3">
        <v>0.3972222222222222</v>
      </c>
      <c r="T190">
        <v>237</v>
      </c>
      <c r="U190">
        <v>223709</v>
      </c>
      <c r="V190" t="s">
        <v>38</v>
      </c>
      <c r="W190" s="3">
        <v>0.56111111111111112</v>
      </c>
      <c r="X190" s="3">
        <v>0.57152777777777775</v>
      </c>
      <c r="Y190" t="s">
        <v>20</v>
      </c>
      <c r="Z190" s="3">
        <v>0.80069444444444449</v>
      </c>
      <c r="AA190" t="s">
        <v>21</v>
      </c>
      <c r="AB190" s="3">
        <v>0.80069444444444449</v>
      </c>
      <c r="AD190">
        <f t="shared" si="12"/>
        <v>37.75</v>
      </c>
      <c r="AE190">
        <f t="shared" si="13"/>
        <v>31.400000000000002</v>
      </c>
      <c r="AF190">
        <f t="shared" si="14"/>
        <v>35.35</v>
      </c>
      <c r="AG190">
        <f t="shared" si="15"/>
        <v>0</v>
      </c>
      <c r="AH190">
        <f t="shared" si="16"/>
        <v>4.9000000000000004</v>
      </c>
      <c r="AI190">
        <f t="shared" si="17"/>
        <v>0</v>
      </c>
    </row>
    <row r="191" spans="1:35" x14ac:dyDescent="0.25">
      <c r="A191" t="s">
        <v>17</v>
      </c>
      <c r="B191">
        <v>301</v>
      </c>
      <c r="C191" t="s">
        <v>29</v>
      </c>
      <c r="D191">
        <v>8.43</v>
      </c>
      <c r="E191">
        <v>7.02</v>
      </c>
      <c r="F191">
        <v>8.68</v>
      </c>
      <c r="G191">
        <v>0</v>
      </c>
      <c r="H191">
        <v>0</v>
      </c>
      <c r="I191" s="3"/>
      <c r="J191">
        <v>2</v>
      </c>
      <c r="K191">
        <v>100204</v>
      </c>
      <c r="L191" s="3" t="s">
        <v>19</v>
      </c>
      <c r="M191" s="3">
        <v>0.47430555555555554</v>
      </c>
      <c r="N191" s="3">
        <v>0.48472222222222222</v>
      </c>
      <c r="O191" s="3" t="s">
        <v>20</v>
      </c>
      <c r="P191" s="3">
        <v>0.83611111111111114</v>
      </c>
      <c r="Q191" t="s">
        <v>21</v>
      </c>
      <c r="R191" s="3">
        <v>0.83611111111111114</v>
      </c>
      <c r="W191" s="3" t="s">
        <v>24</v>
      </c>
      <c r="X191" s="3" t="s">
        <v>24</v>
      </c>
      <c r="Z191" s="3" t="s">
        <v>24</v>
      </c>
      <c r="AB191" s="3" t="s">
        <v>24</v>
      </c>
      <c r="AD191">
        <f t="shared" si="12"/>
        <v>42.15</v>
      </c>
      <c r="AE191">
        <f t="shared" si="13"/>
        <v>35.099999999999994</v>
      </c>
      <c r="AF191">
        <f t="shared" si="14"/>
        <v>43.4</v>
      </c>
      <c r="AG191">
        <f t="shared" si="15"/>
        <v>3.3999999999999986</v>
      </c>
      <c r="AH191">
        <f t="shared" si="16"/>
        <v>0</v>
      </c>
      <c r="AI191">
        <f t="shared" si="17"/>
        <v>0</v>
      </c>
    </row>
    <row r="192" spans="1:35" x14ac:dyDescent="0.25">
      <c r="A192" t="s">
        <v>17</v>
      </c>
      <c r="B192">
        <v>302</v>
      </c>
      <c r="C192" t="s">
        <v>29</v>
      </c>
      <c r="D192">
        <v>7.78</v>
      </c>
      <c r="E192">
        <v>6.3</v>
      </c>
      <c r="F192">
        <v>8.0299999999999994</v>
      </c>
      <c r="G192">
        <v>0</v>
      </c>
      <c r="H192">
        <v>0</v>
      </c>
      <c r="I192" s="3"/>
      <c r="J192">
        <v>2</v>
      </c>
      <c r="K192">
        <v>100205</v>
      </c>
      <c r="L192" s="3" t="s">
        <v>19</v>
      </c>
      <c r="M192" s="3">
        <v>0.50347222222222221</v>
      </c>
      <c r="N192" s="3">
        <v>0.51388888888888884</v>
      </c>
      <c r="O192" s="3" t="s">
        <v>20</v>
      </c>
      <c r="P192" s="3">
        <v>0.83819444444444446</v>
      </c>
      <c r="Q192" t="s">
        <v>21</v>
      </c>
      <c r="R192" s="3">
        <v>0.83819444444444446</v>
      </c>
      <c r="W192" s="3" t="s">
        <v>24</v>
      </c>
      <c r="X192" s="3" t="s">
        <v>24</v>
      </c>
      <c r="Z192" s="3" t="s">
        <v>24</v>
      </c>
      <c r="AB192" s="3" t="s">
        <v>24</v>
      </c>
      <c r="AD192">
        <f t="shared" si="12"/>
        <v>38.9</v>
      </c>
      <c r="AE192">
        <f t="shared" si="13"/>
        <v>31.5</v>
      </c>
      <c r="AF192">
        <f t="shared" si="14"/>
        <v>40.15</v>
      </c>
      <c r="AG192">
        <f t="shared" si="15"/>
        <v>0.14999999999999858</v>
      </c>
      <c r="AH192">
        <f t="shared" si="16"/>
        <v>0</v>
      </c>
      <c r="AI192">
        <f t="shared" si="17"/>
        <v>0</v>
      </c>
    </row>
    <row r="193" spans="1:35" x14ac:dyDescent="0.25">
      <c r="A193" t="s">
        <v>17</v>
      </c>
      <c r="B193">
        <v>303</v>
      </c>
      <c r="C193" t="s">
        <v>29</v>
      </c>
      <c r="D193">
        <v>9.23</v>
      </c>
      <c r="E193">
        <v>7.3</v>
      </c>
      <c r="F193">
        <v>9.5299999999999994</v>
      </c>
      <c r="G193">
        <v>0</v>
      </c>
      <c r="H193">
        <v>0</v>
      </c>
      <c r="I193" s="3"/>
      <c r="J193">
        <v>2</v>
      </c>
      <c r="K193">
        <v>100203</v>
      </c>
      <c r="L193" s="3" t="s">
        <v>19</v>
      </c>
      <c r="M193" s="3">
        <v>0.60486111111111107</v>
      </c>
      <c r="N193" s="3">
        <v>0.61736111111111114</v>
      </c>
      <c r="O193" s="3" t="s">
        <v>22</v>
      </c>
      <c r="P193" s="3">
        <v>1.0020833333333334</v>
      </c>
      <c r="Q193" t="s">
        <v>21</v>
      </c>
      <c r="R193" s="3">
        <v>1.0020833333333334</v>
      </c>
      <c r="W193" s="3" t="s">
        <v>24</v>
      </c>
      <c r="X193" s="3" t="s">
        <v>24</v>
      </c>
      <c r="Z193" s="3" t="s">
        <v>24</v>
      </c>
      <c r="AB193" s="3" t="s">
        <v>24</v>
      </c>
      <c r="AD193">
        <f t="shared" si="12"/>
        <v>46.150000000000006</v>
      </c>
      <c r="AE193">
        <f t="shared" si="13"/>
        <v>36.5</v>
      </c>
      <c r="AF193">
        <f t="shared" si="14"/>
        <v>47.65</v>
      </c>
      <c r="AG193">
        <f t="shared" si="15"/>
        <v>7.6499999999999986</v>
      </c>
      <c r="AH193">
        <f t="shared" si="16"/>
        <v>0</v>
      </c>
      <c r="AI193">
        <f t="shared" si="17"/>
        <v>0</v>
      </c>
    </row>
    <row r="194" spans="1:35" x14ac:dyDescent="0.25">
      <c r="A194" t="s">
        <v>17</v>
      </c>
      <c r="B194">
        <v>304</v>
      </c>
      <c r="C194" t="s">
        <v>29</v>
      </c>
      <c r="D194">
        <v>8.42</v>
      </c>
      <c r="E194">
        <v>6.5</v>
      </c>
      <c r="F194">
        <v>8.67</v>
      </c>
      <c r="G194">
        <v>0</v>
      </c>
      <c r="H194">
        <v>0</v>
      </c>
      <c r="I194" s="3"/>
      <c r="J194">
        <v>2</v>
      </c>
      <c r="K194">
        <v>100206</v>
      </c>
      <c r="L194" s="3" t="s">
        <v>19</v>
      </c>
      <c r="M194" s="3">
        <v>0.64722222222222225</v>
      </c>
      <c r="N194" s="3">
        <v>0.65763888888888888</v>
      </c>
      <c r="O194" s="3" t="s">
        <v>20</v>
      </c>
      <c r="P194" s="3">
        <v>1.0083333333333333</v>
      </c>
      <c r="Q194" t="s">
        <v>21</v>
      </c>
      <c r="R194" s="3">
        <v>1.0083333333333333</v>
      </c>
      <c r="W194" s="3" t="s">
        <v>24</v>
      </c>
      <c r="X194" s="3" t="s">
        <v>24</v>
      </c>
      <c r="Z194" s="3" t="s">
        <v>24</v>
      </c>
      <c r="AB194" s="3" t="s">
        <v>24</v>
      </c>
      <c r="AD194">
        <f t="shared" si="12"/>
        <v>42.1</v>
      </c>
      <c r="AE194">
        <f t="shared" si="13"/>
        <v>32.5</v>
      </c>
      <c r="AF194">
        <f t="shared" si="14"/>
        <v>43.35</v>
      </c>
      <c r="AG194">
        <f t="shared" si="15"/>
        <v>3.3500000000000014</v>
      </c>
      <c r="AH194">
        <f t="shared" si="16"/>
        <v>0</v>
      </c>
      <c r="AI194">
        <f t="shared" si="17"/>
        <v>0</v>
      </c>
    </row>
    <row r="195" spans="1:35" x14ac:dyDescent="0.25">
      <c r="A195" t="s">
        <v>17</v>
      </c>
      <c r="B195">
        <v>305</v>
      </c>
      <c r="C195" t="s">
        <v>29</v>
      </c>
      <c r="D195">
        <v>9.25</v>
      </c>
      <c r="E195">
        <v>6.48</v>
      </c>
      <c r="F195">
        <v>9.5500000000000007</v>
      </c>
      <c r="G195">
        <v>0</v>
      </c>
      <c r="H195">
        <v>0</v>
      </c>
      <c r="I195" s="3"/>
      <c r="J195">
        <v>2</v>
      </c>
      <c r="K195">
        <v>102007</v>
      </c>
      <c r="L195" s="3" t="s">
        <v>19</v>
      </c>
      <c r="M195" s="3">
        <v>0.65902777777777777</v>
      </c>
      <c r="N195" s="3">
        <v>0.67152777777777772</v>
      </c>
      <c r="O195" s="3" t="s">
        <v>22</v>
      </c>
      <c r="P195" s="3">
        <v>1.0569444444444445</v>
      </c>
      <c r="Q195" t="s">
        <v>21</v>
      </c>
      <c r="R195" s="3">
        <v>1.0569444444444445</v>
      </c>
      <c r="W195" s="3" t="s">
        <v>24</v>
      </c>
      <c r="X195" s="3" t="s">
        <v>24</v>
      </c>
      <c r="Z195" s="3" t="s">
        <v>24</v>
      </c>
      <c r="AB195" s="3" t="s">
        <v>24</v>
      </c>
      <c r="AD195">
        <f t="shared" si="12"/>
        <v>46.25</v>
      </c>
      <c r="AE195">
        <f t="shared" si="13"/>
        <v>32.400000000000006</v>
      </c>
      <c r="AF195">
        <f t="shared" si="14"/>
        <v>47.75</v>
      </c>
      <c r="AG195">
        <f t="shared" si="15"/>
        <v>7.75</v>
      </c>
      <c r="AH195">
        <f t="shared" si="16"/>
        <v>0</v>
      </c>
      <c r="AI195">
        <f t="shared" si="17"/>
        <v>0</v>
      </c>
    </row>
    <row r="196" spans="1:35" x14ac:dyDescent="0.25">
      <c r="A196" t="s">
        <v>17</v>
      </c>
      <c r="B196">
        <v>306</v>
      </c>
      <c r="C196" t="s">
        <v>29</v>
      </c>
      <c r="D196">
        <v>9.5</v>
      </c>
      <c r="E196">
        <v>7.05</v>
      </c>
      <c r="F196">
        <v>9.75</v>
      </c>
      <c r="G196">
        <v>0</v>
      </c>
      <c r="H196">
        <v>0</v>
      </c>
      <c r="I196" s="3"/>
      <c r="J196">
        <v>2</v>
      </c>
      <c r="K196">
        <v>100207</v>
      </c>
      <c r="L196" s="3" t="s">
        <v>19</v>
      </c>
      <c r="M196" s="3">
        <v>0.67847222222222225</v>
      </c>
      <c r="N196" s="3">
        <v>0.68888888888888888</v>
      </c>
      <c r="O196" s="3" t="s">
        <v>20</v>
      </c>
      <c r="P196" s="3">
        <v>1.0847222222222221</v>
      </c>
      <c r="Q196" t="s">
        <v>21</v>
      </c>
      <c r="R196" s="3">
        <v>1.0847222222222221</v>
      </c>
      <c r="W196" s="3" t="s">
        <v>24</v>
      </c>
      <c r="X196" s="3" t="s">
        <v>24</v>
      </c>
      <c r="Z196" s="3" t="s">
        <v>24</v>
      </c>
      <c r="AB196" s="3" t="s">
        <v>24</v>
      </c>
      <c r="AD196">
        <f t="shared" si="12"/>
        <v>47.5</v>
      </c>
      <c r="AE196">
        <f t="shared" si="13"/>
        <v>35.25</v>
      </c>
      <c r="AF196">
        <f t="shared" si="14"/>
        <v>48.75</v>
      </c>
      <c r="AG196">
        <f t="shared" si="15"/>
        <v>8.75</v>
      </c>
      <c r="AH196">
        <f t="shared" si="16"/>
        <v>0</v>
      </c>
      <c r="AI196">
        <f t="shared" si="17"/>
        <v>0</v>
      </c>
    </row>
    <row r="197" spans="1:35" x14ac:dyDescent="0.25">
      <c r="A197" t="s">
        <v>17</v>
      </c>
      <c r="B197">
        <v>307</v>
      </c>
      <c r="C197" t="s">
        <v>29</v>
      </c>
      <c r="D197">
        <v>9.0500000000000007</v>
      </c>
      <c r="E197">
        <v>7.18</v>
      </c>
      <c r="F197">
        <v>9.3000000000000007</v>
      </c>
      <c r="G197">
        <v>0</v>
      </c>
      <c r="H197">
        <v>0</v>
      </c>
      <c r="I197" s="3"/>
      <c r="J197">
        <v>4</v>
      </c>
      <c r="K197">
        <v>100402</v>
      </c>
      <c r="L197" s="3" t="s">
        <v>19</v>
      </c>
      <c r="M197" s="3">
        <v>0.44583333333333336</v>
      </c>
      <c r="N197" s="3">
        <v>0.45624999999999999</v>
      </c>
      <c r="O197" s="3" t="s">
        <v>22</v>
      </c>
      <c r="P197" s="3">
        <v>0.83333333333333337</v>
      </c>
      <c r="Q197" t="s">
        <v>21</v>
      </c>
      <c r="R197" s="3">
        <v>0.83333333333333337</v>
      </c>
      <c r="W197" s="3" t="s">
        <v>24</v>
      </c>
      <c r="X197" s="3" t="s">
        <v>24</v>
      </c>
      <c r="Z197" s="3" t="s">
        <v>24</v>
      </c>
      <c r="AB197" s="3" t="s">
        <v>24</v>
      </c>
      <c r="AD197">
        <f t="shared" ref="AD197:AD260" si="18">5*D197</f>
        <v>45.25</v>
      </c>
      <c r="AE197">
        <f t="shared" ref="AE197:AE260" si="19">5*E197</f>
        <v>35.9</v>
      </c>
      <c r="AF197">
        <f t="shared" ref="AF197:AF260" si="20">5*F197</f>
        <v>46.5</v>
      </c>
      <c r="AG197">
        <f t="shared" ref="AG197:AG260" si="21">MAX(0,AF197-40)</f>
        <v>6.5</v>
      </c>
      <c r="AH197">
        <f t="shared" ref="AH197:AH260" si="22">5*G197</f>
        <v>0</v>
      </c>
      <c r="AI197">
        <f t="shared" ref="AI197:AI260" si="23">5*H197</f>
        <v>0</v>
      </c>
    </row>
    <row r="198" spans="1:35" x14ac:dyDescent="0.25">
      <c r="A198" t="s">
        <v>17</v>
      </c>
      <c r="B198">
        <v>308</v>
      </c>
      <c r="C198" t="s">
        <v>29</v>
      </c>
      <c r="D198">
        <v>8.18</v>
      </c>
      <c r="E198">
        <v>6.47</v>
      </c>
      <c r="F198">
        <v>8.43</v>
      </c>
      <c r="G198">
        <v>0</v>
      </c>
      <c r="H198">
        <v>0</v>
      </c>
      <c r="I198" s="3"/>
      <c r="J198">
        <v>4</v>
      </c>
      <c r="K198">
        <v>100405</v>
      </c>
      <c r="L198" s="3" t="s">
        <v>19</v>
      </c>
      <c r="M198" s="3">
        <v>0.46527777777777779</v>
      </c>
      <c r="N198" s="3">
        <v>0.47569444444444442</v>
      </c>
      <c r="O198" s="3" t="s">
        <v>22</v>
      </c>
      <c r="P198" s="3">
        <v>0.81666666666666665</v>
      </c>
      <c r="Q198" t="s">
        <v>21</v>
      </c>
      <c r="R198" s="3">
        <v>0.81666666666666665</v>
      </c>
      <c r="W198" s="3" t="s">
        <v>24</v>
      </c>
      <c r="X198" s="3" t="s">
        <v>24</v>
      </c>
      <c r="Z198" s="3" t="s">
        <v>24</v>
      </c>
      <c r="AB198" s="3" t="s">
        <v>24</v>
      </c>
      <c r="AD198">
        <f t="shared" si="18"/>
        <v>40.9</v>
      </c>
      <c r="AE198">
        <f t="shared" si="19"/>
        <v>32.35</v>
      </c>
      <c r="AF198">
        <f t="shared" si="20"/>
        <v>42.15</v>
      </c>
      <c r="AG198">
        <f t="shared" si="21"/>
        <v>2.1499999999999986</v>
      </c>
      <c r="AH198">
        <f t="shared" si="22"/>
        <v>0</v>
      </c>
      <c r="AI198">
        <f t="shared" si="23"/>
        <v>0</v>
      </c>
    </row>
    <row r="199" spans="1:35" x14ac:dyDescent="0.25">
      <c r="A199" t="s">
        <v>17</v>
      </c>
      <c r="B199">
        <v>309</v>
      </c>
      <c r="C199" t="s">
        <v>29</v>
      </c>
      <c r="D199">
        <v>8.2799999999999994</v>
      </c>
      <c r="E199">
        <v>6.63</v>
      </c>
      <c r="F199">
        <v>8.5299999999999994</v>
      </c>
      <c r="G199">
        <v>0</v>
      </c>
      <c r="H199">
        <v>0</v>
      </c>
      <c r="I199" s="3"/>
      <c r="J199">
        <v>4</v>
      </c>
      <c r="K199">
        <v>100401</v>
      </c>
      <c r="L199" s="3" t="s">
        <v>19</v>
      </c>
      <c r="M199" s="3">
        <v>0.5083333333333333</v>
      </c>
      <c r="N199" s="3">
        <v>0.51875000000000004</v>
      </c>
      <c r="O199" s="3" t="s">
        <v>22</v>
      </c>
      <c r="P199" s="3">
        <v>0.86388888888888893</v>
      </c>
      <c r="Q199" t="s">
        <v>21</v>
      </c>
      <c r="R199" s="3">
        <v>0.86388888888888893</v>
      </c>
      <c r="W199" s="3" t="s">
        <v>24</v>
      </c>
      <c r="X199" s="3" t="s">
        <v>24</v>
      </c>
      <c r="Z199" s="3" t="s">
        <v>24</v>
      </c>
      <c r="AB199" s="3" t="s">
        <v>24</v>
      </c>
      <c r="AD199">
        <f t="shared" si="18"/>
        <v>41.4</v>
      </c>
      <c r="AE199">
        <f t="shared" si="19"/>
        <v>33.15</v>
      </c>
      <c r="AF199">
        <f t="shared" si="20"/>
        <v>42.65</v>
      </c>
      <c r="AG199">
        <f t="shared" si="21"/>
        <v>2.6499999999999986</v>
      </c>
      <c r="AH199">
        <f t="shared" si="22"/>
        <v>0</v>
      </c>
      <c r="AI199">
        <f t="shared" si="23"/>
        <v>0</v>
      </c>
    </row>
    <row r="200" spans="1:35" x14ac:dyDescent="0.25">
      <c r="A200" t="s">
        <v>17</v>
      </c>
      <c r="B200">
        <v>310</v>
      </c>
      <c r="C200" t="s">
        <v>29</v>
      </c>
      <c r="D200">
        <v>9.3699999999999992</v>
      </c>
      <c r="E200">
        <v>7.03</v>
      </c>
      <c r="F200">
        <v>9.6199999999999992</v>
      </c>
      <c r="G200">
        <v>0</v>
      </c>
      <c r="H200">
        <v>0</v>
      </c>
      <c r="I200" s="3"/>
      <c r="J200">
        <v>4</v>
      </c>
      <c r="K200">
        <v>100403</v>
      </c>
      <c r="L200" s="3" t="s">
        <v>19</v>
      </c>
      <c r="M200" s="3">
        <v>0.56944444444444442</v>
      </c>
      <c r="N200" s="3">
        <v>0.57986111111111116</v>
      </c>
      <c r="O200" s="3" t="s">
        <v>22</v>
      </c>
      <c r="P200" s="3">
        <v>0.97013888888888888</v>
      </c>
      <c r="Q200" t="s">
        <v>21</v>
      </c>
      <c r="R200" s="3">
        <v>0.97013888888888888</v>
      </c>
      <c r="W200" s="3" t="s">
        <v>24</v>
      </c>
      <c r="X200" s="3" t="s">
        <v>24</v>
      </c>
      <c r="Z200" s="3" t="s">
        <v>24</v>
      </c>
      <c r="AB200" s="3" t="s">
        <v>24</v>
      </c>
      <c r="AD200">
        <f t="shared" si="18"/>
        <v>46.849999999999994</v>
      </c>
      <c r="AE200">
        <f t="shared" si="19"/>
        <v>35.15</v>
      </c>
      <c r="AF200">
        <f t="shared" si="20"/>
        <v>48.099999999999994</v>
      </c>
      <c r="AG200">
        <f t="shared" si="21"/>
        <v>8.0999999999999943</v>
      </c>
      <c r="AH200">
        <f t="shared" si="22"/>
        <v>0</v>
      </c>
      <c r="AI200">
        <f t="shared" si="23"/>
        <v>0</v>
      </c>
    </row>
    <row r="201" spans="1:35" x14ac:dyDescent="0.25">
      <c r="A201" t="s">
        <v>17</v>
      </c>
      <c r="B201">
        <v>311</v>
      </c>
      <c r="C201" t="s">
        <v>29</v>
      </c>
      <c r="D201">
        <v>9.83</v>
      </c>
      <c r="E201">
        <v>7.63</v>
      </c>
      <c r="F201">
        <v>10</v>
      </c>
      <c r="G201">
        <v>0</v>
      </c>
      <c r="H201">
        <v>0</v>
      </c>
      <c r="I201" s="3"/>
      <c r="J201">
        <v>4</v>
      </c>
      <c r="K201">
        <v>101305</v>
      </c>
      <c r="L201" s="3" t="s">
        <v>19</v>
      </c>
      <c r="M201" s="3">
        <v>0.57499999999999996</v>
      </c>
      <c r="N201" s="3">
        <v>0.58194444444444449</v>
      </c>
      <c r="O201" s="3" t="s">
        <v>22</v>
      </c>
      <c r="P201" s="3">
        <v>0.9916666666666667</v>
      </c>
      <c r="Q201" t="s">
        <v>21</v>
      </c>
      <c r="R201" s="3">
        <v>0.9916666666666667</v>
      </c>
      <c r="W201" s="3" t="s">
        <v>24</v>
      </c>
      <c r="X201" s="3" t="s">
        <v>24</v>
      </c>
      <c r="Z201" s="3" t="s">
        <v>24</v>
      </c>
      <c r="AB201" s="3" t="s">
        <v>24</v>
      </c>
      <c r="AD201">
        <f t="shared" si="18"/>
        <v>49.15</v>
      </c>
      <c r="AE201">
        <f t="shared" si="19"/>
        <v>38.15</v>
      </c>
      <c r="AF201">
        <f t="shared" si="20"/>
        <v>50</v>
      </c>
      <c r="AG201">
        <f t="shared" si="21"/>
        <v>10</v>
      </c>
      <c r="AH201">
        <f t="shared" si="22"/>
        <v>0</v>
      </c>
      <c r="AI201">
        <f t="shared" si="23"/>
        <v>0</v>
      </c>
    </row>
    <row r="202" spans="1:35" x14ac:dyDescent="0.25">
      <c r="A202" t="s">
        <v>17</v>
      </c>
      <c r="B202">
        <v>312</v>
      </c>
      <c r="C202" t="s">
        <v>29</v>
      </c>
      <c r="D202">
        <v>9.65</v>
      </c>
      <c r="E202">
        <v>7.52</v>
      </c>
      <c r="F202">
        <v>9.9</v>
      </c>
      <c r="G202">
        <v>0</v>
      </c>
      <c r="H202">
        <v>0</v>
      </c>
      <c r="I202" s="3"/>
      <c r="J202">
        <v>4</v>
      </c>
      <c r="K202">
        <v>100408</v>
      </c>
      <c r="L202" s="3" t="s">
        <v>19</v>
      </c>
      <c r="M202" s="3">
        <v>0.59791666666666665</v>
      </c>
      <c r="N202" s="3">
        <v>0.60833333333333328</v>
      </c>
      <c r="O202" s="3" t="s">
        <v>20</v>
      </c>
      <c r="P202" s="3">
        <v>1.0104166666666667</v>
      </c>
      <c r="Q202" t="s">
        <v>21</v>
      </c>
      <c r="R202" s="3">
        <v>1.0104166666666667</v>
      </c>
      <c r="W202" s="3" t="s">
        <v>24</v>
      </c>
      <c r="X202" s="3" t="s">
        <v>24</v>
      </c>
      <c r="Z202" s="3" t="s">
        <v>24</v>
      </c>
      <c r="AB202" s="3" t="s">
        <v>24</v>
      </c>
      <c r="AD202">
        <f t="shared" si="18"/>
        <v>48.25</v>
      </c>
      <c r="AE202">
        <f t="shared" si="19"/>
        <v>37.599999999999994</v>
      </c>
      <c r="AF202">
        <f t="shared" si="20"/>
        <v>49.5</v>
      </c>
      <c r="AG202">
        <f t="shared" si="21"/>
        <v>9.5</v>
      </c>
      <c r="AH202">
        <f t="shared" si="22"/>
        <v>0</v>
      </c>
      <c r="AI202">
        <f t="shared" si="23"/>
        <v>0</v>
      </c>
    </row>
    <row r="203" spans="1:35" x14ac:dyDescent="0.25">
      <c r="A203" t="s">
        <v>17</v>
      </c>
      <c r="B203">
        <v>313</v>
      </c>
      <c r="C203" t="s">
        <v>29</v>
      </c>
      <c r="D203">
        <v>8.85</v>
      </c>
      <c r="E203">
        <v>7.15</v>
      </c>
      <c r="F203">
        <v>9.27</v>
      </c>
      <c r="G203">
        <v>0</v>
      </c>
      <c r="H203">
        <v>0</v>
      </c>
      <c r="I203" s="3"/>
      <c r="J203">
        <v>6</v>
      </c>
      <c r="K203">
        <v>100603</v>
      </c>
      <c r="L203" s="3" t="s">
        <v>19</v>
      </c>
      <c r="M203" s="3">
        <v>0.57777777777777772</v>
      </c>
      <c r="N203" s="3">
        <v>0.59513888888888888</v>
      </c>
      <c r="O203" s="3" t="s">
        <v>22</v>
      </c>
      <c r="P203" s="3">
        <v>0.96388888888888891</v>
      </c>
      <c r="Q203" t="s">
        <v>21</v>
      </c>
      <c r="R203" s="3">
        <v>0.96388888888888891</v>
      </c>
      <c r="W203" s="3" t="s">
        <v>24</v>
      </c>
      <c r="X203" s="3" t="s">
        <v>24</v>
      </c>
      <c r="Z203" s="3" t="s">
        <v>24</v>
      </c>
      <c r="AB203" s="3" t="s">
        <v>24</v>
      </c>
      <c r="AD203">
        <f t="shared" si="18"/>
        <v>44.25</v>
      </c>
      <c r="AE203">
        <f t="shared" si="19"/>
        <v>35.75</v>
      </c>
      <c r="AF203">
        <f t="shared" si="20"/>
        <v>46.349999999999994</v>
      </c>
      <c r="AG203">
        <f t="shared" si="21"/>
        <v>6.3499999999999943</v>
      </c>
      <c r="AH203">
        <f t="shared" si="22"/>
        <v>0</v>
      </c>
      <c r="AI203">
        <f t="shared" si="23"/>
        <v>0</v>
      </c>
    </row>
    <row r="204" spans="1:35" x14ac:dyDescent="0.25">
      <c r="A204" t="s">
        <v>17</v>
      </c>
      <c r="B204">
        <v>314</v>
      </c>
      <c r="C204" t="s">
        <v>29</v>
      </c>
      <c r="D204">
        <v>8.8699999999999992</v>
      </c>
      <c r="E204">
        <v>7.1</v>
      </c>
      <c r="F204">
        <v>9.2799999999999994</v>
      </c>
      <c r="G204">
        <v>0</v>
      </c>
      <c r="H204">
        <v>0</v>
      </c>
      <c r="I204" s="3"/>
      <c r="J204">
        <v>6</v>
      </c>
      <c r="K204">
        <v>100601</v>
      </c>
      <c r="L204" s="3" t="s">
        <v>19</v>
      </c>
      <c r="M204" s="3">
        <v>0.59791666666666665</v>
      </c>
      <c r="N204" s="3">
        <v>0.61527777777777781</v>
      </c>
      <c r="O204" s="3" t="s">
        <v>22</v>
      </c>
      <c r="P204" s="3">
        <v>0.98472222222222228</v>
      </c>
      <c r="Q204" t="s">
        <v>21</v>
      </c>
      <c r="R204" s="3">
        <v>0.98472222222222228</v>
      </c>
      <c r="W204" s="3" t="s">
        <v>24</v>
      </c>
      <c r="X204" s="3" t="s">
        <v>24</v>
      </c>
      <c r="Z204" s="3" t="s">
        <v>24</v>
      </c>
      <c r="AB204" s="3" t="s">
        <v>24</v>
      </c>
      <c r="AD204">
        <f t="shared" si="18"/>
        <v>44.349999999999994</v>
      </c>
      <c r="AE204">
        <f t="shared" si="19"/>
        <v>35.5</v>
      </c>
      <c r="AF204">
        <f t="shared" si="20"/>
        <v>46.4</v>
      </c>
      <c r="AG204">
        <f t="shared" si="21"/>
        <v>6.3999999999999986</v>
      </c>
      <c r="AH204">
        <f t="shared" si="22"/>
        <v>0</v>
      </c>
      <c r="AI204">
        <f t="shared" si="23"/>
        <v>0</v>
      </c>
    </row>
    <row r="205" spans="1:35" x14ac:dyDescent="0.25">
      <c r="A205" t="s">
        <v>17</v>
      </c>
      <c r="B205">
        <v>315</v>
      </c>
      <c r="C205" t="s">
        <v>29</v>
      </c>
      <c r="D205">
        <v>7.3</v>
      </c>
      <c r="E205">
        <v>6.13</v>
      </c>
      <c r="F205">
        <v>7.77</v>
      </c>
      <c r="G205">
        <v>0</v>
      </c>
      <c r="H205">
        <v>0.23</v>
      </c>
      <c r="I205" s="3"/>
      <c r="J205">
        <v>7</v>
      </c>
      <c r="K205">
        <v>100702</v>
      </c>
      <c r="L205" s="3" t="s">
        <v>26</v>
      </c>
      <c r="M205" s="3">
        <v>0.48958333333333331</v>
      </c>
      <c r="N205" s="3">
        <v>0.50902777777777775</v>
      </c>
      <c r="O205" s="3" t="s">
        <v>22</v>
      </c>
      <c r="P205" s="3">
        <v>0.81319444444444444</v>
      </c>
      <c r="Q205" t="s">
        <v>21</v>
      </c>
      <c r="R205" s="3">
        <v>0.81319444444444444</v>
      </c>
      <c r="W205" s="3" t="s">
        <v>24</v>
      </c>
      <c r="X205" s="3" t="s">
        <v>24</v>
      </c>
      <c r="Z205" s="3" t="s">
        <v>24</v>
      </c>
      <c r="AB205" s="3" t="s">
        <v>24</v>
      </c>
      <c r="AD205">
        <f t="shared" si="18"/>
        <v>36.5</v>
      </c>
      <c r="AE205">
        <f t="shared" si="19"/>
        <v>30.65</v>
      </c>
      <c r="AF205">
        <f t="shared" si="20"/>
        <v>38.849999999999994</v>
      </c>
      <c r="AG205">
        <f t="shared" si="21"/>
        <v>0</v>
      </c>
      <c r="AH205">
        <f t="shared" si="22"/>
        <v>0</v>
      </c>
      <c r="AI205">
        <f t="shared" si="23"/>
        <v>1.1500000000000001</v>
      </c>
    </row>
    <row r="206" spans="1:35" x14ac:dyDescent="0.25">
      <c r="A206" t="s">
        <v>17</v>
      </c>
      <c r="B206">
        <v>316</v>
      </c>
      <c r="C206" t="s">
        <v>29</v>
      </c>
      <c r="D206">
        <v>8.27</v>
      </c>
      <c r="E206">
        <v>6.9</v>
      </c>
      <c r="F206">
        <v>8.6199999999999992</v>
      </c>
      <c r="G206">
        <v>0</v>
      </c>
      <c r="H206">
        <v>0</v>
      </c>
      <c r="I206" s="3"/>
      <c r="J206">
        <v>7</v>
      </c>
      <c r="K206">
        <v>100706</v>
      </c>
      <c r="L206" s="3" t="s">
        <v>26</v>
      </c>
      <c r="M206" s="3">
        <v>0.49305555555555558</v>
      </c>
      <c r="N206" s="3">
        <v>0.50763888888888886</v>
      </c>
      <c r="O206" s="3" t="s">
        <v>22</v>
      </c>
      <c r="P206" s="3">
        <v>0.8520833333333333</v>
      </c>
      <c r="Q206" t="s">
        <v>21</v>
      </c>
      <c r="R206" s="3">
        <v>0.8520833333333333</v>
      </c>
      <c r="W206" s="3" t="s">
        <v>24</v>
      </c>
      <c r="X206" s="3" t="s">
        <v>24</v>
      </c>
      <c r="Z206" s="3" t="s">
        <v>24</v>
      </c>
      <c r="AB206" s="3" t="s">
        <v>24</v>
      </c>
      <c r="AD206">
        <f t="shared" si="18"/>
        <v>41.349999999999994</v>
      </c>
      <c r="AE206">
        <f t="shared" si="19"/>
        <v>34.5</v>
      </c>
      <c r="AF206">
        <f t="shared" si="20"/>
        <v>43.099999999999994</v>
      </c>
      <c r="AG206">
        <f t="shared" si="21"/>
        <v>3.0999999999999943</v>
      </c>
      <c r="AH206">
        <f t="shared" si="22"/>
        <v>0</v>
      </c>
      <c r="AI206">
        <f t="shared" si="23"/>
        <v>0</v>
      </c>
    </row>
    <row r="207" spans="1:35" x14ac:dyDescent="0.25">
      <c r="A207" t="s">
        <v>17</v>
      </c>
      <c r="B207">
        <v>317</v>
      </c>
      <c r="C207" t="s">
        <v>29</v>
      </c>
      <c r="D207">
        <v>8.9499999999999993</v>
      </c>
      <c r="E207">
        <v>7.43</v>
      </c>
      <c r="F207">
        <v>9.3000000000000007</v>
      </c>
      <c r="G207">
        <v>0</v>
      </c>
      <c r="H207">
        <v>0</v>
      </c>
      <c r="I207" s="3"/>
      <c r="J207">
        <v>7</v>
      </c>
      <c r="K207">
        <v>100703</v>
      </c>
      <c r="L207" s="3" t="s">
        <v>26</v>
      </c>
      <c r="M207" s="3">
        <v>0.50694444444444442</v>
      </c>
      <c r="N207" s="3">
        <v>0.52152777777777781</v>
      </c>
      <c r="O207" s="3" t="s">
        <v>22</v>
      </c>
      <c r="P207" s="3">
        <v>0.89444444444444449</v>
      </c>
      <c r="Q207" t="s">
        <v>21</v>
      </c>
      <c r="R207" s="3">
        <v>0.89444444444444449</v>
      </c>
      <c r="W207" s="3" t="s">
        <v>24</v>
      </c>
      <c r="X207" s="3" t="s">
        <v>24</v>
      </c>
      <c r="Z207" s="3" t="s">
        <v>24</v>
      </c>
      <c r="AB207" s="3" t="s">
        <v>24</v>
      </c>
      <c r="AD207">
        <f t="shared" si="18"/>
        <v>44.75</v>
      </c>
      <c r="AE207">
        <f t="shared" si="19"/>
        <v>37.15</v>
      </c>
      <c r="AF207">
        <f t="shared" si="20"/>
        <v>46.5</v>
      </c>
      <c r="AG207">
        <f t="shared" si="21"/>
        <v>6.5</v>
      </c>
      <c r="AH207">
        <f t="shared" si="22"/>
        <v>0</v>
      </c>
      <c r="AI207">
        <f t="shared" si="23"/>
        <v>0</v>
      </c>
    </row>
    <row r="208" spans="1:35" x14ac:dyDescent="0.25">
      <c r="A208" t="s">
        <v>17</v>
      </c>
      <c r="B208">
        <v>318</v>
      </c>
      <c r="C208" t="s">
        <v>29</v>
      </c>
      <c r="D208">
        <v>7.05</v>
      </c>
      <c r="E208">
        <v>5.85</v>
      </c>
      <c r="F208">
        <v>7.4</v>
      </c>
      <c r="G208">
        <v>0</v>
      </c>
      <c r="H208">
        <v>0.6</v>
      </c>
      <c r="I208" s="3"/>
      <c r="J208">
        <v>7</v>
      </c>
      <c r="K208">
        <v>100705</v>
      </c>
      <c r="L208" s="3" t="s">
        <v>26</v>
      </c>
      <c r="M208" s="3">
        <v>0.52430555555555558</v>
      </c>
      <c r="N208" s="3">
        <v>0.53888888888888886</v>
      </c>
      <c r="O208" s="3" t="s">
        <v>22</v>
      </c>
      <c r="P208" s="3">
        <v>0.83263888888888893</v>
      </c>
      <c r="Q208" t="s">
        <v>21</v>
      </c>
      <c r="R208" s="3">
        <v>0.83263888888888893</v>
      </c>
      <c r="W208" s="3" t="s">
        <v>24</v>
      </c>
      <c r="X208" s="3" t="s">
        <v>24</v>
      </c>
      <c r="Z208" s="3" t="s">
        <v>24</v>
      </c>
      <c r="AB208" s="3" t="s">
        <v>24</v>
      </c>
      <c r="AD208">
        <f t="shared" si="18"/>
        <v>35.25</v>
      </c>
      <c r="AE208">
        <f t="shared" si="19"/>
        <v>29.25</v>
      </c>
      <c r="AF208">
        <f t="shared" si="20"/>
        <v>37</v>
      </c>
      <c r="AG208">
        <f t="shared" si="21"/>
        <v>0</v>
      </c>
      <c r="AH208">
        <f t="shared" si="22"/>
        <v>0</v>
      </c>
      <c r="AI208">
        <f t="shared" si="23"/>
        <v>3</v>
      </c>
    </row>
    <row r="209" spans="1:35" x14ac:dyDescent="0.25">
      <c r="A209" t="s">
        <v>17</v>
      </c>
      <c r="B209">
        <v>319</v>
      </c>
      <c r="C209" t="s">
        <v>29</v>
      </c>
      <c r="D209">
        <v>9.1199999999999992</v>
      </c>
      <c r="E209">
        <v>7.37</v>
      </c>
      <c r="F209">
        <v>9.4700000000000006</v>
      </c>
      <c r="G209">
        <v>0</v>
      </c>
      <c r="H209">
        <v>0</v>
      </c>
      <c r="I209" s="3"/>
      <c r="J209">
        <v>7</v>
      </c>
      <c r="K209">
        <v>100707</v>
      </c>
      <c r="L209" s="3" t="s">
        <v>26</v>
      </c>
      <c r="M209" s="3">
        <v>0.53333333333333333</v>
      </c>
      <c r="N209" s="3">
        <v>0.54791666666666672</v>
      </c>
      <c r="O209" s="3" t="s">
        <v>22</v>
      </c>
      <c r="P209" s="3">
        <v>0.92777777777777781</v>
      </c>
      <c r="Q209" t="s">
        <v>21</v>
      </c>
      <c r="R209" s="3">
        <v>0.92777777777777781</v>
      </c>
      <c r="W209" s="3" t="s">
        <v>24</v>
      </c>
      <c r="X209" s="3" t="s">
        <v>24</v>
      </c>
      <c r="Z209" s="3" t="s">
        <v>24</v>
      </c>
      <c r="AB209" s="3" t="s">
        <v>24</v>
      </c>
      <c r="AD209">
        <f t="shared" si="18"/>
        <v>45.599999999999994</v>
      </c>
      <c r="AE209">
        <f t="shared" si="19"/>
        <v>36.85</v>
      </c>
      <c r="AF209">
        <f t="shared" si="20"/>
        <v>47.35</v>
      </c>
      <c r="AG209">
        <f t="shared" si="21"/>
        <v>7.3500000000000014</v>
      </c>
      <c r="AH209">
        <f t="shared" si="22"/>
        <v>0</v>
      </c>
      <c r="AI209">
        <f t="shared" si="23"/>
        <v>0</v>
      </c>
    </row>
    <row r="210" spans="1:35" x14ac:dyDescent="0.25">
      <c r="A210" t="s">
        <v>17</v>
      </c>
      <c r="B210">
        <v>320</v>
      </c>
      <c r="C210" t="s">
        <v>29</v>
      </c>
      <c r="D210">
        <v>9.0500000000000007</v>
      </c>
      <c r="E210">
        <v>7.27</v>
      </c>
      <c r="F210">
        <v>9.4</v>
      </c>
      <c r="G210">
        <v>0</v>
      </c>
      <c r="H210">
        <v>0</v>
      </c>
      <c r="I210" s="3"/>
      <c r="J210">
        <v>7</v>
      </c>
      <c r="K210">
        <v>100701</v>
      </c>
      <c r="L210" s="3" t="s">
        <v>26</v>
      </c>
      <c r="M210" s="3">
        <v>0.55000000000000004</v>
      </c>
      <c r="N210" s="3">
        <v>0.56458333333333333</v>
      </c>
      <c r="O210" s="3" t="s">
        <v>22</v>
      </c>
      <c r="P210" s="3">
        <v>0.94166666666666665</v>
      </c>
      <c r="Q210" t="s">
        <v>21</v>
      </c>
      <c r="R210" s="3">
        <v>0.94166666666666665</v>
      </c>
      <c r="W210" s="3" t="s">
        <v>24</v>
      </c>
      <c r="X210" s="3" t="s">
        <v>24</v>
      </c>
      <c r="Z210" s="3" t="s">
        <v>24</v>
      </c>
      <c r="AB210" s="3" t="s">
        <v>24</v>
      </c>
      <c r="AD210">
        <f t="shared" si="18"/>
        <v>45.25</v>
      </c>
      <c r="AE210">
        <f t="shared" si="19"/>
        <v>36.349999999999994</v>
      </c>
      <c r="AF210">
        <f t="shared" si="20"/>
        <v>47</v>
      </c>
      <c r="AG210">
        <f t="shared" si="21"/>
        <v>7</v>
      </c>
      <c r="AH210">
        <f t="shared" si="22"/>
        <v>0</v>
      </c>
      <c r="AI210">
        <f t="shared" si="23"/>
        <v>0</v>
      </c>
    </row>
    <row r="211" spans="1:35" x14ac:dyDescent="0.25">
      <c r="A211" t="s">
        <v>17</v>
      </c>
      <c r="B211">
        <v>321</v>
      </c>
      <c r="C211" t="s">
        <v>29</v>
      </c>
      <c r="D211">
        <v>8.15</v>
      </c>
      <c r="E211">
        <v>6.65</v>
      </c>
      <c r="F211">
        <v>8.5</v>
      </c>
      <c r="G211">
        <v>0</v>
      </c>
      <c r="H211">
        <v>0</v>
      </c>
      <c r="I211" s="3"/>
      <c r="J211">
        <v>7</v>
      </c>
      <c r="K211">
        <v>100708</v>
      </c>
      <c r="L211" s="3" t="s">
        <v>26</v>
      </c>
      <c r="M211" s="3">
        <v>0.55833333333333335</v>
      </c>
      <c r="N211" s="3">
        <v>0.57291666666666663</v>
      </c>
      <c r="O211" s="3" t="s">
        <v>22</v>
      </c>
      <c r="P211" s="3">
        <v>0.91249999999999998</v>
      </c>
      <c r="Q211" t="s">
        <v>21</v>
      </c>
      <c r="R211" s="3">
        <v>0.91249999999999998</v>
      </c>
      <c r="W211" s="3" t="s">
        <v>24</v>
      </c>
      <c r="X211" s="3" t="s">
        <v>24</v>
      </c>
      <c r="Z211" s="3" t="s">
        <v>24</v>
      </c>
      <c r="AB211" s="3" t="s">
        <v>24</v>
      </c>
      <c r="AD211">
        <f t="shared" si="18"/>
        <v>40.75</v>
      </c>
      <c r="AE211">
        <f t="shared" si="19"/>
        <v>33.25</v>
      </c>
      <c r="AF211">
        <f t="shared" si="20"/>
        <v>42.5</v>
      </c>
      <c r="AG211">
        <f t="shared" si="21"/>
        <v>2.5</v>
      </c>
      <c r="AH211">
        <f t="shared" si="22"/>
        <v>0</v>
      </c>
      <c r="AI211">
        <f t="shared" si="23"/>
        <v>0</v>
      </c>
    </row>
    <row r="212" spans="1:35" x14ac:dyDescent="0.25">
      <c r="A212" t="s">
        <v>17</v>
      </c>
      <c r="B212">
        <v>322</v>
      </c>
      <c r="C212" t="s">
        <v>29</v>
      </c>
      <c r="D212">
        <v>9.6199999999999992</v>
      </c>
      <c r="E212">
        <v>7.83</v>
      </c>
      <c r="F212">
        <v>9.9700000000000006</v>
      </c>
      <c r="G212">
        <v>0</v>
      </c>
      <c r="H212">
        <v>0</v>
      </c>
      <c r="I212" s="3"/>
      <c r="J212">
        <v>7</v>
      </c>
      <c r="K212">
        <v>100709</v>
      </c>
      <c r="L212" s="3" t="s">
        <v>26</v>
      </c>
      <c r="M212" s="3">
        <v>0.60763888888888884</v>
      </c>
      <c r="N212" s="3">
        <v>0.62222222222222223</v>
      </c>
      <c r="O212" s="3" t="s">
        <v>22</v>
      </c>
      <c r="P212" s="3">
        <v>1.0229166666666667</v>
      </c>
      <c r="Q212" t="s">
        <v>21</v>
      </c>
      <c r="R212" s="3">
        <v>1.0229166666666667</v>
      </c>
      <c r="W212" s="3" t="s">
        <v>24</v>
      </c>
      <c r="X212" s="3" t="s">
        <v>24</v>
      </c>
      <c r="Z212" s="3" t="s">
        <v>24</v>
      </c>
      <c r="AB212" s="3" t="s">
        <v>24</v>
      </c>
      <c r="AD212">
        <f t="shared" si="18"/>
        <v>48.099999999999994</v>
      </c>
      <c r="AE212">
        <f t="shared" si="19"/>
        <v>39.15</v>
      </c>
      <c r="AF212">
        <f t="shared" si="20"/>
        <v>49.85</v>
      </c>
      <c r="AG212">
        <f t="shared" si="21"/>
        <v>9.8500000000000014</v>
      </c>
      <c r="AH212">
        <f t="shared" si="22"/>
        <v>0</v>
      </c>
      <c r="AI212">
        <f t="shared" si="23"/>
        <v>0</v>
      </c>
    </row>
    <row r="213" spans="1:35" x14ac:dyDescent="0.25">
      <c r="A213" t="s">
        <v>17</v>
      </c>
      <c r="B213">
        <v>323</v>
      </c>
      <c r="C213" t="s">
        <v>29</v>
      </c>
      <c r="D213">
        <v>8.23</v>
      </c>
      <c r="E213">
        <v>6.75</v>
      </c>
      <c r="F213">
        <v>8.48</v>
      </c>
      <c r="G213">
        <v>0</v>
      </c>
      <c r="H213">
        <v>0</v>
      </c>
      <c r="I213" s="3"/>
      <c r="J213">
        <v>7</v>
      </c>
      <c r="K213">
        <v>100713</v>
      </c>
      <c r="L213" s="3" t="s">
        <v>26</v>
      </c>
      <c r="M213" s="3">
        <v>0.61805555555555558</v>
      </c>
      <c r="N213" s="3">
        <v>0.62847222222222221</v>
      </c>
      <c r="O213" s="3" t="s">
        <v>20</v>
      </c>
      <c r="P213" s="3">
        <v>0.97152777777777777</v>
      </c>
      <c r="Q213" t="s">
        <v>21</v>
      </c>
      <c r="R213" s="3">
        <v>0.97152777777777777</v>
      </c>
      <c r="W213" s="3" t="s">
        <v>24</v>
      </c>
      <c r="X213" s="3" t="s">
        <v>24</v>
      </c>
      <c r="Z213" s="3" t="s">
        <v>24</v>
      </c>
      <c r="AB213" s="3" t="s">
        <v>24</v>
      </c>
      <c r="AD213">
        <f t="shared" si="18"/>
        <v>41.150000000000006</v>
      </c>
      <c r="AE213">
        <f t="shared" si="19"/>
        <v>33.75</v>
      </c>
      <c r="AF213">
        <f t="shared" si="20"/>
        <v>42.400000000000006</v>
      </c>
      <c r="AG213">
        <f t="shared" si="21"/>
        <v>2.4000000000000057</v>
      </c>
      <c r="AH213">
        <f t="shared" si="22"/>
        <v>0</v>
      </c>
      <c r="AI213">
        <f t="shared" si="23"/>
        <v>0</v>
      </c>
    </row>
    <row r="214" spans="1:35" x14ac:dyDescent="0.25">
      <c r="A214" t="s">
        <v>17</v>
      </c>
      <c r="B214">
        <v>324</v>
      </c>
      <c r="C214" t="s">
        <v>29</v>
      </c>
      <c r="D214">
        <v>9.6999999999999993</v>
      </c>
      <c r="E214">
        <v>7.63</v>
      </c>
      <c r="F214">
        <v>9.9499999999999993</v>
      </c>
      <c r="G214">
        <v>0</v>
      </c>
      <c r="H214">
        <v>0</v>
      </c>
      <c r="I214" s="3"/>
      <c r="J214">
        <v>7</v>
      </c>
      <c r="K214">
        <v>100714</v>
      </c>
      <c r="L214" s="3" t="s">
        <v>26</v>
      </c>
      <c r="M214" s="3">
        <v>0.62569444444444444</v>
      </c>
      <c r="N214" s="3">
        <v>0.63611111111111107</v>
      </c>
      <c r="O214" s="3" t="s">
        <v>20</v>
      </c>
      <c r="P214" s="3">
        <v>1.0402777777777779</v>
      </c>
      <c r="Q214" t="s">
        <v>21</v>
      </c>
      <c r="R214" s="3">
        <v>1.0402777777777779</v>
      </c>
      <c r="W214" s="3" t="s">
        <v>24</v>
      </c>
      <c r="X214" s="3" t="s">
        <v>24</v>
      </c>
      <c r="Z214" s="3" t="s">
        <v>24</v>
      </c>
      <c r="AB214" s="3" t="s">
        <v>24</v>
      </c>
      <c r="AD214">
        <f t="shared" si="18"/>
        <v>48.5</v>
      </c>
      <c r="AE214">
        <f t="shared" si="19"/>
        <v>38.15</v>
      </c>
      <c r="AF214">
        <f t="shared" si="20"/>
        <v>49.75</v>
      </c>
      <c r="AG214">
        <f t="shared" si="21"/>
        <v>9.75</v>
      </c>
      <c r="AH214">
        <f t="shared" si="22"/>
        <v>0</v>
      </c>
      <c r="AI214">
        <f t="shared" si="23"/>
        <v>0</v>
      </c>
    </row>
    <row r="215" spans="1:35" x14ac:dyDescent="0.25">
      <c r="A215" t="s">
        <v>17</v>
      </c>
      <c r="B215">
        <v>325</v>
      </c>
      <c r="C215" t="s">
        <v>29</v>
      </c>
      <c r="D215">
        <v>9.58</v>
      </c>
      <c r="E215">
        <v>7.45</v>
      </c>
      <c r="F215">
        <v>9.83</v>
      </c>
      <c r="G215">
        <v>0</v>
      </c>
      <c r="H215">
        <v>0</v>
      </c>
      <c r="I215" s="3"/>
      <c r="J215">
        <v>7</v>
      </c>
      <c r="K215">
        <v>100715</v>
      </c>
      <c r="L215" s="3" t="s">
        <v>19</v>
      </c>
      <c r="M215" s="3">
        <v>0.6333333333333333</v>
      </c>
      <c r="N215" s="3">
        <v>0.64375000000000004</v>
      </c>
      <c r="O215" s="3" t="s">
        <v>20</v>
      </c>
      <c r="P215" s="3">
        <v>1.0430555555555556</v>
      </c>
      <c r="Q215" t="s">
        <v>21</v>
      </c>
      <c r="R215" s="3">
        <v>1.0430555555555556</v>
      </c>
      <c r="W215" s="3" t="s">
        <v>24</v>
      </c>
      <c r="X215" s="3" t="s">
        <v>24</v>
      </c>
      <c r="Z215" s="3" t="s">
        <v>24</v>
      </c>
      <c r="AB215" s="3" t="s">
        <v>24</v>
      </c>
      <c r="AD215">
        <f t="shared" si="18"/>
        <v>47.9</v>
      </c>
      <c r="AE215">
        <f t="shared" si="19"/>
        <v>37.25</v>
      </c>
      <c r="AF215">
        <f t="shared" si="20"/>
        <v>49.15</v>
      </c>
      <c r="AG215">
        <f t="shared" si="21"/>
        <v>9.1499999999999986</v>
      </c>
      <c r="AH215">
        <f t="shared" si="22"/>
        <v>0</v>
      </c>
      <c r="AI215">
        <f t="shared" si="23"/>
        <v>0</v>
      </c>
    </row>
    <row r="216" spans="1:35" x14ac:dyDescent="0.25">
      <c r="A216" t="s">
        <v>17</v>
      </c>
      <c r="B216">
        <v>326</v>
      </c>
      <c r="C216" t="s">
        <v>29</v>
      </c>
      <c r="D216">
        <v>8.5500000000000007</v>
      </c>
      <c r="E216">
        <v>6.68</v>
      </c>
      <c r="F216">
        <v>8.8000000000000007</v>
      </c>
      <c r="G216">
        <v>0</v>
      </c>
      <c r="H216">
        <v>0</v>
      </c>
      <c r="I216" s="3"/>
      <c r="J216">
        <v>8</v>
      </c>
      <c r="K216">
        <v>100804</v>
      </c>
      <c r="L216" s="3" t="s">
        <v>19</v>
      </c>
      <c r="M216" s="3">
        <v>0.57499999999999996</v>
      </c>
      <c r="N216" s="3">
        <v>0.5854166666666667</v>
      </c>
      <c r="O216" s="3" t="s">
        <v>20</v>
      </c>
      <c r="P216" s="3">
        <v>0.94166666666666665</v>
      </c>
      <c r="Q216" t="s">
        <v>21</v>
      </c>
      <c r="R216" s="3">
        <v>0.94166666666666665</v>
      </c>
      <c r="W216" s="3" t="s">
        <v>24</v>
      </c>
      <c r="X216" s="3" t="s">
        <v>24</v>
      </c>
      <c r="Z216" s="3" t="s">
        <v>24</v>
      </c>
      <c r="AB216" s="3" t="s">
        <v>24</v>
      </c>
      <c r="AD216">
        <f t="shared" si="18"/>
        <v>42.75</v>
      </c>
      <c r="AE216">
        <f t="shared" si="19"/>
        <v>33.4</v>
      </c>
      <c r="AF216">
        <f t="shared" si="20"/>
        <v>44</v>
      </c>
      <c r="AG216">
        <f t="shared" si="21"/>
        <v>4</v>
      </c>
      <c r="AH216">
        <f t="shared" si="22"/>
        <v>0</v>
      </c>
      <c r="AI216">
        <f t="shared" si="23"/>
        <v>0</v>
      </c>
    </row>
    <row r="217" spans="1:35" x14ac:dyDescent="0.25">
      <c r="A217" t="s">
        <v>17</v>
      </c>
      <c r="B217">
        <v>327</v>
      </c>
      <c r="C217" t="s">
        <v>29</v>
      </c>
      <c r="D217">
        <v>8.93</v>
      </c>
      <c r="E217">
        <v>6.32</v>
      </c>
      <c r="F217">
        <v>9.3000000000000007</v>
      </c>
      <c r="G217">
        <v>0</v>
      </c>
      <c r="H217">
        <v>0</v>
      </c>
      <c r="I217" s="3"/>
      <c r="J217">
        <v>8</v>
      </c>
      <c r="K217">
        <v>100803</v>
      </c>
      <c r="L217" s="3" t="s">
        <v>19</v>
      </c>
      <c r="M217" s="3">
        <v>0.64236111111111116</v>
      </c>
      <c r="N217" s="3">
        <v>0.65763888888888888</v>
      </c>
      <c r="O217" s="3" t="s">
        <v>22</v>
      </c>
      <c r="P217" s="3">
        <v>1.0298611111111111</v>
      </c>
      <c r="Q217" t="s">
        <v>21</v>
      </c>
      <c r="R217" s="3">
        <v>1.0298611111111111</v>
      </c>
      <c r="W217" s="3" t="s">
        <v>24</v>
      </c>
      <c r="X217" s="3" t="s">
        <v>24</v>
      </c>
      <c r="Z217" s="3" t="s">
        <v>24</v>
      </c>
      <c r="AB217" s="3" t="s">
        <v>24</v>
      </c>
      <c r="AD217">
        <f t="shared" si="18"/>
        <v>44.65</v>
      </c>
      <c r="AE217">
        <f t="shared" si="19"/>
        <v>31.6</v>
      </c>
      <c r="AF217">
        <f t="shared" si="20"/>
        <v>46.5</v>
      </c>
      <c r="AG217">
        <f t="shared" si="21"/>
        <v>6.5</v>
      </c>
      <c r="AH217">
        <f t="shared" si="22"/>
        <v>0</v>
      </c>
      <c r="AI217">
        <f t="shared" si="23"/>
        <v>0</v>
      </c>
    </row>
    <row r="218" spans="1:35" x14ac:dyDescent="0.25">
      <c r="A218" t="s">
        <v>17</v>
      </c>
      <c r="B218">
        <v>328</v>
      </c>
      <c r="C218" t="s">
        <v>29</v>
      </c>
      <c r="D218">
        <v>9.68</v>
      </c>
      <c r="E218">
        <v>7.15</v>
      </c>
      <c r="F218">
        <v>9.93</v>
      </c>
      <c r="G218">
        <v>0</v>
      </c>
      <c r="H218">
        <v>0</v>
      </c>
      <c r="I218" s="3"/>
      <c r="J218">
        <v>9</v>
      </c>
      <c r="K218">
        <v>100903</v>
      </c>
      <c r="L218" s="3" t="s">
        <v>19</v>
      </c>
      <c r="M218" s="3">
        <v>0.60416666666666663</v>
      </c>
      <c r="N218" s="3">
        <v>0.61458333333333337</v>
      </c>
      <c r="O218" s="3" t="s">
        <v>20</v>
      </c>
      <c r="P218" s="3">
        <v>1.0180555555555555</v>
      </c>
      <c r="Q218" t="s">
        <v>21</v>
      </c>
      <c r="R218" s="3">
        <v>1.0180555555555555</v>
      </c>
      <c r="W218" s="3" t="s">
        <v>24</v>
      </c>
      <c r="X218" s="3" t="s">
        <v>24</v>
      </c>
      <c r="Z218" s="3" t="s">
        <v>24</v>
      </c>
      <c r="AB218" s="3" t="s">
        <v>24</v>
      </c>
      <c r="AD218">
        <f t="shared" si="18"/>
        <v>48.4</v>
      </c>
      <c r="AE218">
        <f t="shared" si="19"/>
        <v>35.75</v>
      </c>
      <c r="AF218">
        <f t="shared" si="20"/>
        <v>49.65</v>
      </c>
      <c r="AG218">
        <f t="shared" si="21"/>
        <v>9.6499999999999986</v>
      </c>
      <c r="AH218">
        <f t="shared" si="22"/>
        <v>0</v>
      </c>
      <c r="AI218">
        <f t="shared" si="23"/>
        <v>0</v>
      </c>
    </row>
    <row r="219" spans="1:35" x14ac:dyDescent="0.25">
      <c r="A219" t="s">
        <v>17</v>
      </c>
      <c r="B219">
        <v>329</v>
      </c>
      <c r="C219" t="s">
        <v>29</v>
      </c>
      <c r="D219">
        <v>8.07</v>
      </c>
      <c r="E219">
        <v>6.38</v>
      </c>
      <c r="F219">
        <v>8.43</v>
      </c>
      <c r="G219">
        <v>0</v>
      </c>
      <c r="H219">
        <v>0</v>
      </c>
      <c r="I219" s="3"/>
      <c r="J219">
        <v>10</v>
      </c>
      <c r="K219">
        <v>101001</v>
      </c>
      <c r="L219" s="3" t="s">
        <v>26</v>
      </c>
      <c r="M219" s="3">
        <v>0.48125000000000001</v>
      </c>
      <c r="N219" s="3">
        <v>0.49652777777777779</v>
      </c>
      <c r="O219" s="3" t="s">
        <v>22</v>
      </c>
      <c r="P219" s="3">
        <v>0.83263888888888893</v>
      </c>
      <c r="Q219" t="s">
        <v>21</v>
      </c>
      <c r="R219" s="3">
        <v>0.83263888888888893</v>
      </c>
      <c r="W219" s="3" t="s">
        <v>24</v>
      </c>
      <c r="X219" s="3" t="s">
        <v>24</v>
      </c>
      <c r="Z219" s="3" t="s">
        <v>24</v>
      </c>
      <c r="AB219" s="3" t="s">
        <v>24</v>
      </c>
      <c r="AD219">
        <f t="shared" si="18"/>
        <v>40.35</v>
      </c>
      <c r="AE219">
        <f t="shared" si="19"/>
        <v>31.9</v>
      </c>
      <c r="AF219">
        <f t="shared" si="20"/>
        <v>42.15</v>
      </c>
      <c r="AG219">
        <f t="shared" si="21"/>
        <v>2.1499999999999986</v>
      </c>
      <c r="AH219">
        <f t="shared" si="22"/>
        <v>0</v>
      </c>
      <c r="AI219">
        <f t="shared" si="23"/>
        <v>0</v>
      </c>
    </row>
    <row r="220" spans="1:35" x14ac:dyDescent="0.25">
      <c r="A220" t="s">
        <v>17</v>
      </c>
      <c r="B220">
        <v>330</v>
      </c>
      <c r="C220" t="s">
        <v>29</v>
      </c>
      <c r="D220">
        <v>7.85</v>
      </c>
      <c r="E220">
        <v>6.57</v>
      </c>
      <c r="F220">
        <v>8.1</v>
      </c>
      <c r="G220">
        <v>0</v>
      </c>
      <c r="H220">
        <v>0</v>
      </c>
      <c r="I220" s="3"/>
      <c r="J220">
        <v>10</v>
      </c>
      <c r="K220">
        <v>101002</v>
      </c>
      <c r="L220" s="3" t="s">
        <v>26</v>
      </c>
      <c r="M220" s="3">
        <v>0.49930555555555556</v>
      </c>
      <c r="N220" s="3">
        <v>0.50972222222222219</v>
      </c>
      <c r="O220" s="3" t="s">
        <v>20</v>
      </c>
      <c r="P220" s="3">
        <v>0.83680555555555558</v>
      </c>
      <c r="Q220" t="s">
        <v>21</v>
      </c>
      <c r="R220" s="3">
        <v>0.83680555555555558</v>
      </c>
      <c r="W220" s="3" t="s">
        <v>24</v>
      </c>
      <c r="X220" s="3" t="s">
        <v>24</v>
      </c>
      <c r="Z220" s="3" t="s">
        <v>24</v>
      </c>
      <c r="AB220" s="3" t="s">
        <v>24</v>
      </c>
      <c r="AD220">
        <f t="shared" si="18"/>
        <v>39.25</v>
      </c>
      <c r="AE220">
        <f t="shared" si="19"/>
        <v>32.85</v>
      </c>
      <c r="AF220">
        <f t="shared" si="20"/>
        <v>40.5</v>
      </c>
      <c r="AG220">
        <f t="shared" si="21"/>
        <v>0.5</v>
      </c>
      <c r="AH220">
        <f t="shared" si="22"/>
        <v>0</v>
      </c>
      <c r="AI220">
        <f t="shared" si="23"/>
        <v>0</v>
      </c>
    </row>
    <row r="221" spans="1:35" x14ac:dyDescent="0.25">
      <c r="A221" t="s">
        <v>17</v>
      </c>
      <c r="B221">
        <v>331</v>
      </c>
      <c r="C221" t="s">
        <v>29</v>
      </c>
      <c r="D221">
        <v>7.53</v>
      </c>
      <c r="E221">
        <v>6.13</v>
      </c>
      <c r="F221">
        <v>7.78</v>
      </c>
      <c r="G221">
        <v>0</v>
      </c>
      <c r="H221">
        <v>0.22</v>
      </c>
      <c r="I221" s="3"/>
      <c r="J221">
        <v>11</v>
      </c>
      <c r="K221">
        <v>101107</v>
      </c>
      <c r="L221" s="3" t="s">
        <v>19</v>
      </c>
      <c r="M221" s="3">
        <v>0.50347222222222221</v>
      </c>
      <c r="N221" s="3">
        <v>0.51388888888888884</v>
      </c>
      <c r="O221" s="3" t="s">
        <v>20</v>
      </c>
      <c r="P221" s="3">
        <v>0.82777777777777772</v>
      </c>
      <c r="Q221" t="s">
        <v>21</v>
      </c>
      <c r="R221" s="3">
        <v>0.82777777777777772</v>
      </c>
      <c r="W221" s="3" t="s">
        <v>24</v>
      </c>
      <c r="X221" s="3" t="s">
        <v>24</v>
      </c>
      <c r="Z221" s="3" t="s">
        <v>24</v>
      </c>
      <c r="AB221" s="3" t="s">
        <v>24</v>
      </c>
      <c r="AD221">
        <f t="shared" si="18"/>
        <v>37.65</v>
      </c>
      <c r="AE221">
        <f t="shared" si="19"/>
        <v>30.65</v>
      </c>
      <c r="AF221">
        <f t="shared" si="20"/>
        <v>38.9</v>
      </c>
      <c r="AG221">
        <f t="shared" si="21"/>
        <v>0</v>
      </c>
      <c r="AH221">
        <f t="shared" si="22"/>
        <v>0</v>
      </c>
      <c r="AI221">
        <f t="shared" si="23"/>
        <v>1.1000000000000001</v>
      </c>
    </row>
    <row r="222" spans="1:35" x14ac:dyDescent="0.25">
      <c r="A222" t="s">
        <v>17</v>
      </c>
      <c r="B222">
        <v>332</v>
      </c>
      <c r="C222" t="s">
        <v>29</v>
      </c>
      <c r="D222">
        <v>8.9</v>
      </c>
      <c r="E222">
        <v>7.02</v>
      </c>
      <c r="F222">
        <v>9.33</v>
      </c>
      <c r="G222">
        <v>0</v>
      </c>
      <c r="H222">
        <v>0</v>
      </c>
      <c r="I222" s="3"/>
      <c r="J222">
        <v>11</v>
      </c>
      <c r="K222">
        <v>101103</v>
      </c>
      <c r="L222" s="3" t="s">
        <v>19</v>
      </c>
      <c r="M222" s="3">
        <v>0.56388888888888888</v>
      </c>
      <c r="N222" s="3">
        <v>0.58194444444444449</v>
      </c>
      <c r="O222" s="3" t="s">
        <v>22</v>
      </c>
      <c r="P222" s="3">
        <v>0.95277777777777772</v>
      </c>
      <c r="Q222" t="s">
        <v>21</v>
      </c>
      <c r="R222" s="3">
        <v>0.95277777777777772</v>
      </c>
      <c r="W222" s="3" t="s">
        <v>24</v>
      </c>
      <c r="X222" s="3" t="s">
        <v>24</v>
      </c>
      <c r="Z222" s="3" t="s">
        <v>24</v>
      </c>
      <c r="AB222" s="3" t="s">
        <v>24</v>
      </c>
      <c r="AD222">
        <f t="shared" si="18"/>
        <v>44.5</v>
      </c>
      <c r="AE222">
        <f t="shared" si="19"/>
        <v>35.099999999999994</v>
      </c>
      <c r="AF222">
        <f t="shared" si="20"/>
        <v>46.65</v>
      </c>
      <c r="AG222">
        <f t="shared" si="21"/>
        <v>6.6499999999999986</v>
      </c>
      <c r="AH222">
        <f t="shared" si="22"/>
        <v>0</v>
      </c>
      <c r="AI222">
        <f t="shared" si="23"/>
        <v>0</v>
      </c>
    </row>
    <row r="223" spans="1:35" x14ac:dyDescent="0.25">
      <c r="A223" t="s">
        <v>17</v>
      </c>
      <c r="B223">
        <v>333</v>
      </c>
      <c r="C223" t="s">
        <v>29</v>
      </c>
      <c r="D223">
        <v>8.83</v>
      </c>
      <c r="E223">
        <v>6.92</v>
      </c>
      <c r="F223">
        <v>9.17</v>
      </c>
      <c r="G223">
        <v>0</v>
      </c>
      <c r="H223">
        <v>0</v>
      </c>
      <c r="I223" s="3"/>
      <c r="J223">
        <v>11</v>
      </c>
      <c r="K223">
        <v>101101</v>
      </c>
      <c r="L223" s="3" t="s">
        <v>19</v>
      </c>
      <c r="M223" s="3">
        <v>0.56388888888888888</v>
      </c>
      <c r="N223" s="3">
        <v>0.57777777777777772</v>
      </c>
      <c r="O223" s="3" t="s">
        <v>22</v>
      </c>
      <c r="P223" s="3">
        <v>0.9458333333333333</v>
      </c>
      <c r="Q223" t="s">
        <v>21</v>
      </c>
      <c r="R223" s="3">
        <v>0.9458333333333333</v>
      </c>
      <c r="W223" s="3" t="s">
        <v>24</v>
      </c>
      <c r="X223" s="3" t="s">
        <v>24</v>
      </c>
      <c r="Z223" s="3" t="s">
        <v>24</v>
      </c>
      <c r="AB223" s="3" t="s">
        <v>24</v>
      </c>
      <c r="AD223">
        <f t="shared" si="18"/>
        <v>44.15</v>
      </c>
      <c r="AE223">
        <f t="shared" si="19"/>
        <v>34.6</v>
      </c>
      <c r="AF223">
        <f t="shared" si="20"/>
        <v>45.85</v>
      </c>
      <c r="AG223">
        <f t="shared" si="21"/>
        <v>5.8500000000000014</v>
      </c>
      <c r="AH223">
        <f t="shared" si="22"/>
        <v>0</v>
      </c>
      <c r="AI223">
        <f t="shared" si="23"/>
        <v>0</v>
      </c>
    </row>
    <row r="224" spans="1:35" x14ac:dyDescent="0.25">
      <c r="A224" t="s">
        <v>17</v>
      </c>
      <c r="B224">
        <v>334</v>
      </c>
      <c r="C224" t="s">
        <v>29</v>
      </c>
      <c r="D224">
        <v>8.6300000000000008</v>
      </c>
      <c r="E224">
        <v>6.83</v>
      </c>
      <c r="F224">
        <v>8.9700000000000006</v>
      </c>
      <c r="G224">
        <v>0</v>
      </c>
      <c r="H224">
        <v>0</v>
      </c>
      <c r="I224" s="3"/>
      <c r="J224">
        <v>11</v>
      </c>
      <c r="K224">
        <v>101104</v>
      </c>
      <c r="L224" s="3" t="s">
        <v>19</v>
      </c>
      <c r="M224" s="3">
        <v>0.59166666666666667</v>
      </c>
      <c r="N224" s="3">
        <v>0.60555555555555551</v>
      </c>
      <c r="O224" s="3" t="s">
        <v>22</v>
      </c>
      <c r="P224" s="3">
        <v>0.96527777777777779</v>
      </c>
      <c r="Q224" t="s">
        <v>21</v>
      </c>
      <c r="R224" s="3">
        <v>0.96527777777777779</v>
      </c>
      <c r="W224" s="3" t="s">
        <v>24</v>
      </c>
      <c r="X224" s="3" t="s">
        <v>24</v>
      </c>
      <c r="Z224" s="3" t="s">
        <v>24</v>
      </c>
      <c r="AB224" s="3" t="s">
        <v>24</v>
      </c>
      <c r="AD224">
        <f t="shared" si="18"/>
        <v>43.150000000000006</v>
      </c>
      <c r="AE224">
        <f t="shared" si="19"/>
        <v>34.15</v>
      </c>
      <c r="AF224">
        <f t="shared" si="20"/>
        <v>44.85</v>
      </c>
      <c r="AG224">
        <f t="shared" si="21"/>
        <v>4.8500000000000014</v>
      </c>
      <c r="AH224">
        <f t="shared" si="22"/>
        <v>0</v>
      </c>
      <c r="AI224">
        <f t="shared" si="23"/>
        <v>0</v>
      </c>
    </row>
    <row r="225" spans="1:35" x14ac:dyDescent="0.25">
      <c r="A225" t="s">
        <v>17</v>
      </c>
      <c r="B225">
        <v>335</v>
      </c>
      <c r="C225" t="s">
        <v>29</v>
      </c>
      <c r="D225">
        <v>7.8</v>
      </c>
      <c r="E225">
        <v>6.02</v>
      </c>
      <c r="F225">
        <v>8.17</v>
      </c>
      <c r="G225">
        <v>0</v>
      </c>
      <c r="H225">
        <v>0</v>
      </c>
      <c r="I225" s="3"/>
      <c r="J225">
        <v>11</v>
      </c>
      <c r="K225">
        <v>101105</v>
      </c>
      <c r="L225" s="3" t="s">
        <v>19</v>
      </c>
      <c r="M225" s="3">
        <v>0.6333333333333333</v>
      </c>
      <c r="N225" s="3">
        <v>0.64861111111111114</v>
      </c>
      <c r="O225" s="3" t="s">
        <v>22</v>
      </c>
      <c r="P225" s="3">
        <v>0.97361111111111109</v>
      </c>
      <c r="Q225" t="s">
        <v>21</v>
      </c>
      <c r="R225" s="3">
        <v>0.97361111111111109</v>
      </c>
      <c r="W225" s="3" t="s">
        <v>24</v>
      </c>
      <c r="X225" s="3" t="s">
        <v>24</v>
      </c>
      <c r="Z225" s="3" t="s">
        <v>24</v>
      </c>
      <c r="AB225" s="3" t="s">
        <v>24</v>
      </c>
      <c r="AD225">
        <f t="shared" si="18"/>
        <v>39</v>
      </c>
      <c r="AE225">
        <f t="shared" si="19"/>
        <v>30.099999999999998</v>
      </c>
      <c r="AF225">
        <f t="shared" si="20"/>
        <v>40.85</v>
      </c>
      <c r="AG225">
        <f t="shared" si="21"/>
        <v>0.85000000000000142</v>
      </c>
      <c r="AH225">
        <f t="shared" si="22"/>
        <v>0</v>
      </c>
      <c r="AI225">
        <f t="shared" si="23"/>
        <v>0</v>
      </c>
    </row>
    <row r="226" spans="1:35" x14ac:dyDescent="0.25">
      <c r="A226" t="s">
        <v>17</v>
      </c>
      <c r="B226">
        <v>336</v>
      </c>
      <c r="C226" t="s">
        <v>29</v>
      </c>
      <c r="D226">
        <v>9.73</v>
      </c>
      <c r="E226">
        <v>8.0500000000000007</v>
      </c>
      <c r="F226">
        <v>9.98</v>
      </c>
      <c r="G226">
        <v>0</v>
      </c>
      <c r="H226">
        <v>0</v>
      </c>
      <c r="I226" s="3"/>
      <c r="J226">
        <v>12</v>
      </c>
      <c r="K226">
        <v>101211</v>
      </c>
      <c r="L226" s="3" t="s">
        <v>19</v>
      </c>
      <c r="M226" s="3">
        <v>0.60833333333333328</v>
      </c>
      <c r="N226" s="3">
        <v>0.61875000000000002</v>
      </c>
      <c r="O226" s="3" t="s">
        <v>20</v>
      </c>
      <c r="P226" s="3">
        <v>1.0243055555555556</v>
      </c>
      <c r="Q226" t="s">
        <v>21</v>
      </c>
      <c r="R226" s="3">
        <v>1.0243055555555556</v>
      </c>
      <c r="W226" s="3" t="s">
        <v>24</v>
      </c>
      <c r="X226" s="3" t="s">
        <v>24</v>
      </c>
      <c r="Z226" s="3" t="s">
        <v>24</v>
      </c>
      <c r="AB226" s="3" t="s">
        <v>24</v>
      </c>
      <c r="AD226">
        <f t="shared" si="18"/>
        <v>48.650000000000006</v>
      </c>
      <c r="AE226">
        <f t="shared" si="19"/>
        <v>40.25</v>
      </c>
      <c r="AF226">
        <f t="shared" si="20"/>
        <v>49.900000000000006</v>
      </c>
      <c r="AG226">
        <f t="shared" si="21"/>
        <v>9.9000000000000057</v>
      </c>
      <c r="AH226">
        <f t="shared" si="22"/>
        <v>0</v>
      </c>
      <c r="AI226">
        <f t="shared" si="23"/>
        <v>0</v>
      </c>
    </row>
    <row r="227" spans="1:35" x14ac:dyDescent="0.25">
      <c r="A227" t="s">
        <v>17</v>
      </c>
      <c r="B227">
        <v>337</v>
      </c>
      <c r="C227" t="s">
        <v>29</v>
      </c>
      <c r="D227">
        <v>8.9700000000000006</v>
      </c>
      <c r="E227">
        <v>6.97</v>
      </c>
      <c r="F227">
        <v>9.1300000000000008</v>
      </c>
      <c r="G227">
        <v>0</v>
      </c>
      <c r="H227">
        <v>0</v>
      </c>
      <c r="I227" s="3"/>
      <c r="J227">
        <v>12</v>
      </c>
      <c r="K227">
        <v>101206</v>
      </c>
      <c r="L227" s="3" t="s">
        <v>19</v>
      </c>
      <c r="M227" s="3">
        <v>0.62291666666666667</v>
      </c>
      <c r="N227" s="3">
        <v>0.62986111111111109</v>
      </c>
      <c r="O227" s="3" t="s">
        <v>22</v>
      </c>
      <c r="P227" s="3">
        <v>1.0034722222222223</v>
      </c>
      <c r="Q227" t="s">
        <v>21</v>
      </c>
      <c r="R227" s="3">
        <v>1.0034722222222223</v>
      </c>
      <c r="W227" s="3" t="s">
        <v>24</v>
      </c>
      <c r="X227" s="3" t="s">
        <v>24</v>
      </c>
      <c r="Z227" s="3" t="s">
        <v>24</v>
      </c>
      <c r="AB227" s="3" t="s">
        <v>24</v>
      </c>
      <c r="AD227">
        <f t="shared" si="18"/>
        <v>44.85</v>
      </c>
      <c r="AE227">
        <f t="shared" si="19"/>
        <v>34.85</v>
      </c>
      <c r="AF227">
        <f t="shared" si="20"/>
        <v>45.650000000000006</v>
      </c>
      <c r="AG227">
        <f t="shared" si="21"/>
        <v>5.6500000000000057</v>
      </c>
      <c r="AH227">
        <f t="shared" si="22"/>
        <v>0</v>
      </c>
      <c r="AI227">
        <f t="shared" si="23"/>
        <v>0</v>
      </c>
    </row>
    <row r="228" spans="1:35" x14ac:dyDescent="0.25">
      <c r="A228" t="s">
        <v>17</v>
      </c>
      <c r="B228">
        <v>338</v>
      </c>
      <c r="C228" t="s">
        <v>29</v>
      </c>
      <c r="D228">
        <v>9.27</v>
      </c>
      <c r="E228">
        <v>7.45</v>
      </c>
      <c r="F228">
        <v>9.52</v>
      </c>
      <c r="G228">
        <v>0</v>
      </c>
      <c r="H228">
        <v>0</v>
      </c>
      <c r="I228" s="3"/>
      <c r="J228">
        <v>12</v>
      </c>
      <c r="K228">
        <v>101213</v>
      </c>
      <c r="L228" s="3" t="s">
        <v>19</v>
      </c>
      <c r="M228" s="3">
        <v>0.66736111111111107</v>
      </c>
      <c r="N228" s="3">
        <v>0.67777777777777781</v>
      </c>
      <c r="O228" s="3" t="s">
        <v>20</v>
      </c>
      <c r="P228" s="3">
        <v>1.0638888888888889</v>
      </c>
      <c r="Q228" t="s">
        <v>21</v>
      </c>
      <c r="R228" s="3">
        <v>1.0638888888888889</v>
      </c>
      <c r="W228" s="3" t="s">
        <v>24</v>
      </c>
      <c r="X228" s="3" t="s">
        <v>24</v>
      </c>
      <c r="Z228" s="3" t="s">
        <v>24</v>
      </c>
      <c r="AB228" s="3" t="s">
        <v>24</v>
      </c>
      <c r="AD228">
        <f t="shared" si="18"/>
        <v>46.349999999999994</v>
      </c>
      <c r="AE228">
        <f t="shared" si="19"/>
        <v>37.25</v>
      </c>
      <c r="AF228">
        <f t="shared" si="20"/>
        <v>47.599999999999994</v>
      </c>
      <c r="AG228">
        <f t="shared" si="21"/>
        <v>7.5999999999999943</v>
      </c>
      <c r="AH228">
        <f t="shared" si="22"/>
        <v>0</v>
      </c>
      <c r="AI228">
        <f t="shared" si="23"/>
        <v>0</v>
      </c>
    </row>
    <row r="229" spans="1:35" x14ac:dyDescent="0.25">
      <c r="A229" t="s">
        <v>17</v>
      </c>
      <c r="B229">
        <v>339</v>
      </c>
      <c r="C229" t="s">
        <v>29</v>
      </c>
      <c r="D229">
        <v>9.27</v>
      </c>
      <c r="E229">
        <v>8.08</v>
      </c>
      <c r="F229">
        <v>9.52</v>
      </c>
      <c r="G229">
        <v>0</v>
      </c>
      <c r="H229">
        <v>0</v>
      </c>
      <c r="I229" s="3"/>
      <c r="J229">
        <v>13</v>
      </c>
      <c r="K229">
        <v>101314</v>
      </c>
      <c r="L229" s="3" t="s">
        <v>19</v>
      </c>
      <c r="M229" s="3">
        <v>0.43125000000000002</v>
      </c>
      <c r="N229" s="3">
        <v>0.44166666666666665</v>
      </c>
      <c r="O229" s="3" t="s">
        <v>20</v>
      </c>
      <c r="P229" s="3">
        <v>0.82777777777777772</v>
      </c>
      <c r="Q229" t="s">
        <v>21</v>
      </c>
      <c r="R229" s="3">
        <v>0.82777777777777772</v>
      </c>
      <c r="W229" s="3" t="s">
        <v>24</v>
      </c>
      <c r="X229" s="3" t="s">
        <v>24</v>
      </c>
      <c r="Z229" s="3" t="s">
        <v>24</v>
      </c>
      <c r="AB229" s="3" t="s">
        <v>24</v>
      </c>
      <c r="AD229">
        <f t="shared" si="18"/>
        <v>46.349999999999994</v>
      </c>
      <c r="AE229">
        <f t="shared" si="19"/>
        <v>40.4</v>
      </c>
      <c r="AF229">
        <f t="shared" si="20"/>
        <v>47.599999999999994</v>
      </c>
      <c r="AG229">
        <f t="shared" si="21"/>
        <v>7.5999999999999943</v>
      </c>
      <c r="AH229">
        <f t="shared" si="22"/>
        <v>0</v>
      </c>
      <c r="AI229">
        <f t="shared" si="23"/>
        <v>0</v>
      </c>
    </row>
    <row r="230" spans="1:35" x14ac:dyDescent="0.25">
      <c r="A230" t="s">
        <v>17</v>
      </c>
      <c r="B230">
        <v>340</v>
      </c>
      <c r="C230" t="s">
        <v>29</v>
      </c>
      <c r="D230">
        <v>8.35</v>
      </c>
      <c r="E230">
        <v>7.13</v>
      </c>
      <c r="F230">
        <v>8.73</v>
      </c>
      <c r="G230">
        <v>0</v>
      </c>
      <c r="H230">
        <v>0</v>
      </c>
      <c r="I230" s="3"/>
      <c r="J230">
        <v>13</v>
      </c>
      <c r="K230">
        <v>101312</v>
      </c>
      <c r="L230" s="3" t="s">
        <v>26</v>
      </c>
      <c r="M230" s="3">
        <v>0.45555555555555555</v>
      </c>
      <c r="N230" s="3">
        <v>0.47152777777777777</v>
      </c>
      <c r="O230" s="3" t="s">
        <v>22</v>
      </c>
      <c r="P230" s="3">
        <v>0.81944444444444442</v>
      </c>
      <c r="Q230" t="s">
        <v>21</v>
      </c>
      <c r="R230" s="3">
        <v>0.81944444444444442</v>
      </c>
      <c r="W230" s="3" t="s">
        <v>24</v>
      </c>
      <c r="X230" s="3" t="s">
        <v>24</v>
      </c>
      <c r="Z230" s="3" t="s">
        <v>24</v>
      </c>
      <c r="AB230" s="3" t="s">
        <v>24</v>
      </c>
      <c r="AD230">
        <f t="shared" si="18"/>
        <v>41.75</v>
      </c>
      <c r="AE230">
        <f t="shared" si="19"/>
        <v>35.65</v>
      </c>
      <c r="AF230">
        <f t="shared" si="20"/>
        <v>43.650000000000006</v>
      </c>
      <c r="AG230">
        <f t="shared" si="21"/>
        <v>3.6500000000000057</v>
      </c>
      <c r="AH230">
        <f t="shared" si="22"/>
        <v>0</v>
      </c>
      <c r="AI230">
        <f t="shared" si="23"/>
        <v>0</v>
      </c>
    </row>
    <row r="231" spans="1:35" x14ac:dyDescent="0.25">
      <c r="A231" t="s">
        <v>17</v>
      </c>
      <c r="B231">
        <v>341</v>
      </c>
      <c r="C231" t="s">
        <v>29</v>
      </c>
      <c r="D231">
        <v>8.1300000000000008</v>
      </c>
      <c r="E231">
        <v>6.73</v>
      </c>
      <c r="F231">
        <v>8.4700000000000006</v>
      </c>
      <c r="G231">
        <v>0</v>
      </c>
      <c r="H231">
        <v>0</v>
      </c>
      <c r="I231" s="3"/>
      <c r="J231">
        <v>13</v>
      </c>
      <c r="K231">
        <v>101313</v>
      </c>
      <c r="L231" s="3" t="s">
        <v>19</v>
      </c>
      <c r="M231" s="3">
        <v>0.45763888888888887</v>
      </c>
      <c r="N231" s="3">
        <v>0.47152777777777777</v>
      </c>
      <c r="O231" s="3" t="s">
        <v>22</v>
      </c>
      <c r="P231" s="3">
        <v>0.81041666666666667</v>
      </c>
      <c r="Q231" t="s">
        <v>21</v>
      </c>
      <c r="R231" s="3">
        <v>0.81041666666666667</v>
      </c>
      <c r="W231" s="3" t="s">
        <v>24</v>
      </c>
      <c r="X231" s="3" t="s">
        <v>24</v>
      </c>
      <c r="Z231" s="3" t="s">
        <v>24</v>
      </c>
      <c r="AB231" s="3" t="s">
        <v>24</v>
      </c>
      <c r="AD231">
        <f t="shared" si="18"/>
        <v>40.650000000000006</v>
      </c>
      <c r="AE231">
        <f t="shared" si="19"/>
        <v>33.650000000000006</v>
      </c>
      <c r="AF231">
        <f t="shared" si="20"/>
        <v>42.35</v>
      </c>
      <c r="AG231">
        <f t="shared" si="21"/>
        <v>2.3500000000000014</v>
      </c>
      <c r="AH231">
        <f t="shared" si="22"/>
        <v>0</v>
      </c>
      <c r="AI231">
        <f t="shared" si="23"/>
        <v>0</v>
      </c>
    </row>
    <row r="232" spans="1:35" x14ac:dyDescent="0.25">
      <c r="A232" t="s">
        <v>17</v>
      </c>
      <c r="B232">
        <v>342</v>
      </c>
      <c r="C232" t="s">
        <v>29</v>
      </c>
      <c r="D232">
        <v>8.08</v>
      </c>
      <c r="E232">
        <v>7.08</v>
      </c>
      <c r="F232">
        <v>8.33</v>
      </c>
      <c r="G232">
        <v>0</v>
      </c>
      <c r="H232">
        <v>0</v>
      </c>
      <c r="I232" s="3"/>
      <c r="J232">
        <v>13</v>
      </c>
      <c r="K232">
        <v>101315</v>
      </c>
      <c r="L232" s="3" t="s">
        <v>25</v>
      </c>
      <c r="M232" s="3">
        <v>0.46458333333333335</v>
      </c>
      <c r="N232" s="3">
        <v>0.47499999999999998</v>
      </c>
      <c r="O232" s="3" t="s">
        <v>20</v>
      </c>
      <c r="P232" s="3">
        <v>0.81180555555555556</v>
      </c>
      <c r="Q232" t="s">
        <v>21</v>
      </c>
      <c r="R232" s="3">
        <v>0.81180555555555556</v>
      </c>
      <c r="W232" s="3" t="s">
        <v>24</v>
      </c>
      <c r="X232" s="3" t="s">
        <v>24</v>
      </c>
      <c r="Z232" s="3" t="s">
        <v>24</v>
      </c>
      <c r="AB232" s="3" t="s">
        <v>24</v>
      </c>
      <c r="AD232">
        <f t="shared" si="18"/>
        <v>40.4</v>
      </c>
      <c r="AE232">
        <f t="shared" si="19"/>
        <v>35.4</v>
      </c>
      <c r="AF232">
        <f t="shared" si="20"/>
        <v>41.65</v>
      </c>
      <c r="AG232">
        <f t="shared" si="21"/>
        <v>1.6499999999999986</v>
      </c>
      <c r="AH232">
        <f t="shared" si="22"/>
        <v>0</v>
      </c>
      <c r="AI232">
        <f t="shared" si="23"/>
        <v>0</v>
      </c>
    </row>
    <row r="233" spans="1:35" x14ac:dyDescent="0.25">
      <c r="A233" t="s">
        <v>17</v>
      </c>
      <c r="B233">
        <v>343</v>
      </c>
      <c r="C233" t="s">
        <v>29</v>
      </c>
      <c r="D233">
        <v>8.02</v>
      </c>
      <c r="E233">
        <v>6.65</v>
      </c>
      <c r="F233">
        <v>8.35</v>
      </c>
      <c r="G233">
        <v>0</v>
      </c>
      <c r="H233">
        <v>0</v>
      </c>
      <c r="I233" s="3"/>
      <c r="J233">
        <v>13</v>
      </c>
      <c r="K233">
        <v>101304</v>
      </c>
      <c r="L233" s="3" t="s">
        <v>26</v>
      </c>
      <c r="M233" s="3">
        <v>0.49305555555555558</v>
      </c>
      <c r="N233" s="3">
        <v>0.50694444444444442</v>
      </c>
      <c r="O233" s="3" t="s">
        <v>22</v>
      </c>
      <c r="P233" s="3">
        <v>0.84097222222222223</v>
      </c>
      <c r="Q233" t="s">
        <v>21</v>
      </c>
      <c r="R233" s="3">
        <v>0.84097222222222223</v>
      </c>
      <c r="W233" s="3" t="s">
        <v>24</v>
      </c>
      <c r="X233" s="3" t="s">
        <v>24</v>
      </c>
      <c r="Z233" s="3" t="s">
        <v>24</v>
      </c>
      <c r="AB233" s="3" t="s">
        <v>24</v>
      </c>
      <c r="AD233">
        <f t="shared" si="18"/>
        <v>40.099999999999994</v>
      </c>
      <c r="AE233">
        <f t="shared" si="19"/>
        <v>33.25</v>
      </c>
      <c r="AF233">
        <f t="shared" si="20"/>
        <v>41.75</v>
      </c>
      <c r="AG233">
        <f t="shared" si="21"/>
        <v>1.75</v>
      </c>
      <c r="AH233">
        <f t="shared" si="22"/>
        <v>0</v>
      </c>
      <c r="AI233">
        <f t="shared" si="23"/>
        <v>0</v>
      </c>
    </row>
    <row r="234" spans="1:35" x14ac:dyDescent="0.25">
      <c r="A234" t="s">
        <v>17</v>
      </c>
      <c r="B234">
        <v>344</v>
      </c>
      <c r="C234" t="s">
        <v>29</v>
      </c>
      <c r="D234">
        <v>7.88</v>
      </c>
      <c r="E234">
        <v>6.58</v>
      </c>
      <c r="F234">
        <v>8.1300000000000008</v>
      </c>
      <c r="G234">
        <v>0</v>
      </c>
      <c r="H234">
        <v>0</v>
      </c>
      <c r="I234" s="3"/>
      <c r="J234">
        <v>13</v>
      </c>
      <c r="K234">
        <v>101316</v>
      </c>
      <c r="L234" s="3" t="s">
        <v>19</v>
      </c>
      <c r="M234" s="3">
        <v>0.5625</v>
      </c>
      <c r="N234" s="3">
        <v>0.57291666666666663</v>
      </c>
      <c r="O234" s="3" t="s">
        <v>20</v>
      </c>
      <c r="P234" s="3">
        <v>0.90138888888888891</v>
      </c>
      <c r="Q234" t="s">
        <v>21</v>
      </c>
      <c r="R234" s="3">
        <v>0.90138888888888891</v>
      </c>
      <c r="W234" s="3" t="s">
        <v>24</v>
      </c>
      <c r="X234" s="3" t="s">
        <v>24</v>
      </c>
      <c r="Z234" s="3" t="s">
        <v>24</v>
      </c>
      <c r="AB234" s="3" t="s">
        <v>24</v>
      </c>
      <c r="AD234">
        <f t="shared" si="18"/>
        <v>39.4</v>
      </c>
      <c r="AE234">
        <f t="shared" si="19"/>
        <v>32.9</v>
      </c>
      <c r="AF234">
        <f t="shared" si="20"/>
        <v>40.650000000000006</v>
      </c>
      <c r="AG234">
        <f t="shared" si="21"/>
        <v>0.65000000000000568</v>
      </c>
      <c r="AH234">
        <f t="shared" si="22"/>
        <v>0</v>
      </c>
      <c r="AI234">
        <f t="shared" si="23"/>
        <v>0</v>
      </c>
    </row>
    <row r="235" spans="1:35" x14ac:dyDescent="0.25">
      <c r="A235" t="s">
        <v>17</v>
      </c>
      <c r="B235">
        <v>345</v>
      </c>
      <c r="C235" t="s">
        <v>29</v>
      </c>
      <c r="D235">
        <v>9.27</v>
      </c>
      <c r="E235">
        <v>7.52</v>
      </c>
      <c r="F235">
        <v>9.65</v>
      </c>
      <c r="G235">
        <v>0</v>
      </c>
      <c r="H235">
        <v>0</v>
      </c>
      <c r="I235" s="3"/>
      <c r="J235">
        <v>13</v>
      </c>
      <c r="K235">
        <v>101303</v>
      </c>
      <c r="L235" s="3" t="s">
        <v>19</v>
      </c>
      <c r="M235" s="3">
        <v>0.56874999999999998</v>
      </c>
      <c r="N235" s="3">
        <v>0.58472222222222225</v>
      </c>
      <c r="O235" s="3" t="s">
        <v>22</v>
      </c>
      <c r="P235" s="3">
        <v>0.97083333333333333</v>
      </c>
      <c r="Q235" t="s">
        <v>21</v>
      </c>
      <c r="R235" s="3">
        <v>0.97083333333333333</v>
      </c>
      <c r="W235" s="3" t="s">
        <v>24</v>
      </c>
      <c r="X235" s="3" t="s">
        <v>24</v>
      </c>
      <c r="Z235" s="3" t="s">
        <v>24</v>
      </c>
      <c r="AB235" s="3" t="s">
        <v>24</v>
      </c>
      <c r="AD235">
        <f t="shared" si="18"/>
        <v>46.349999999999994</v>
      </c>
      <c r="AE235">
        <f t="shared" si="19"/>
        <v>37.599999999999994</v>
      </c>
      <c r="AF235">
        <f t="shared" si="20"/>
        <v>48.25</v>
      </c>
      <c r="AG235">
        <f t="shared" si="21"/>
        <v>8.25</v>
      </c>
      <c r="AH235">
        <f t="shared" si="22"/>
        <v>0</v>
      </c>
      <c r="AI235">
        <f t="shared" si="23"/>
        <v>0</v>
      </c>
    </row>
    <row r="236" spans="1:35" x14ac:dyDescent="0.25">
      <c r="A236" t="s">
        <v>17</v>
      </c>
      <c r="B236">
        <v>346</v>
      </c>
      <c r="C236" t="s">
        <v>29</v>
      </c>
      <c r="D236">
        <v>8.52</v>
      </c>
      <c r="E236">
        <v>7.13</v>
      </c>
      <c r="F236">
        <v>8.9700000000000006</v>
      </c>
      <c r="G236">
        <v>0</v>
      </c>
      <c r="H236">
        <v>0</v>
      </c>
      <c r="I236" s="3"/>
      <c r="J236">
        <v>13</v>
      </c>
      <c r="K236">
        <v>101308</v>
      </c>
      <c r="L236" s="3" t="s">
        <v>19</v>
      </c>
      <c r="M236" s="3">
        <v>0.58888888888888891</v>
      </c>
      <c r="N236" s="3">
        <v>0.60763888888888884</v>
      </c>
      <c r="O236" s="3" t="s">
        <v>22</v>
      </c>
      <c r="P236" s="3">
        <v>0.96250000000000002</v>
      </c>
      <c r="Q236" t="s">
        <v>21</v>
      </c>
      <c r="R236" s="3">
        <v>0.96250000000000002</v>
      </c>
      <c r="W236" s="3" t="s">
        <v>24</v>
      </c>
      <c r="X236" s="3" t="s">
        <v>24</v>
      </c>
      <c r="Z236" s="3" t="s">
        <v>24</v>
      </c>
      <c r="AB236" s="3" t="s">
        <v>24</v>
      </c>
      <c r="AD236">
        <f t="shared" si="18"/>
        <v>42.599999999999994</v>
      </c>
      <c r="AE236">
        <f t="shared" si="19"/>
        <v>35.65</v>
      </c>
      <c r="AF236">
        <f t="shared" si="20"/>
        <v>44.85</v>
      </c>
      <c r="AG236">
        <f t="shared" si="21"/>
        <v>4.8500000000000014</v>
      </c>
      <c r="AH236">
        <f t="shared" si="22"/>
        <v>0</v>
      </c>
      <c r="AI236">
        <f t="shared" si="23"/>
        <v>0</v>
      </c>
    </row>
    <row r="237" spans="1:35" x14ac:dyDescent="0.25">
      <c r="A237" t="s">
        <v>17</v>
      </c>
      <c r="B237">
        <v>347</v>
      </c>
      <c r="C237" t="s">
        <v>29</v>
      </c>
      <c r="D237">
        <v>9.43</v>
      </c>
      <c r="E237">
        <v>7.43</v>
      </c>
      <c r="F237">
        <v>9.77</v>
      </c>
      <c r="G237">
        <v>0</v>
      </c>
      <c r="H237">
        <v>0</v>
      </c>
      <c r="I237" s="3"/>
      <c r="J237">
        <v>13</v>
      </c>
      <c r="K237">
        <v>101106</v>
      </c>
      <c r="L237" s="3" t="s">
        <v>19</v>
      </c>
      <c r="M237" s="3">
        <v>0.60555555555555551</v>
      </c>
      <c r="N237" s="3">
        <v>0.61944444444444446</v>
      </c>
      <c r="O237" s="3" t="s">
        <v>22</v>
      </c>
      <c r="P237" s="3">
        <v>1.0125</v>
      </c>
      <c r="Q237" t="s">
        <v>21</v>
      </c>
      <c r="R237" s="3">
        <v>1.0125</v>
      </c>
      <c r="W237" s="3" t="s">
        <v>24</v>
      </c>
      <c r="X237" s="3" t="s">
        <v>24</v>
      </c>
      <c r="Z237" s="3" t="s">
        <v>24</v>
      </c>
      <c r="AB237" s="3" t="s">
        <v>24</v>
      </c>
      <c r="AD237">
        <f t="shared" si="18"/>
        <v>47.15</v>
      </c>
      <c r="AE237">
        <f t="shared" si="19"/>
        <v>37.15</v>
      </c>
      <c r="AF237">
        <f t="shared" si="20"/>
        <v>48.849999999999994</v>
      </c>
      <c r="AG237">
        <f t="shared" si="21"/>
        <v>8.8499999999999943</v>
      </c>
      <c r="AH237">
        <f t="shared" si="22"/>
        <v>0</v>
      </c>
      <c r="AI237">
        <f t="shared" si="23"/>
        <v>0</v>
      </c>
    </row>
    <row r="238" spans="1:35" x14ac:dyDescent="0.25">
      <c r="A238" t="s">
        <v>17</v>
      </c>
      <c r="B238">
        <v>348</v>
      </c>
      <c r="C238" t="s">
        <v>29</v>
      </c>
      <c r="D238">
        <v>7.3</v>
      </c>
      <c r="E238">
        <v>5.75</v>
      </c>
      <c r="F238">
        <v>7.72</v>
      </c>
      <c r="G238">
        <v>0</v>
      </c>
      <c r="H238">
        <v>0.28000000000000003</v>
      </c>
      <c r="I238" s="3"/>
      <c r="J238">
        <v>20</v>
      </c>
      <c r="K238">
        <v>102001</v>
      </c>
      <c r="L238" s="3" t="s">
        <v>19</v>
      </c>
      <c r="M238" s="3">
        <v>0.51944444444444449</v>
      </c>
      <c r="N238" s="3">
        <v>0.53680555555555554</v>
      </c>
      <c r="O238" s="3" t="s">
        <v>22</v>
      </c>
      <c r="P238" s="3">
        <v>0.84097222222222223</v>
      </c>
      <c r="Q238" t="s">
        <v>21</v>
      </c>
      <c r="R238" s="3">
        <v>0.84097222222222223</v>
      </c>
      <c r="W238" s="3" t="s">
        <v>24</v>
      </c>
      <c r="X238" s="3" t="s">
        <v>24</v>
      </c>
      <c r="Z238" s="3" t="s">
        <v>24</v>
      </c>
      <c r="AB238" s="3" t="s">
        <v>24</v>
      </c>
      <c r="AD238">
        <f t="shared" si="18"/>
        <v>36.5</v>
      </c>
      <c r="AE238">
        <f t="shared" si="19"/>
        <v>28.75</v>
      </c>
      <c r="AF238">
        <f t="shared" si="20"/>
        <v>38.6</v>
      </c>
      <c r="AG238">
        <f t="shared" si="21"/>
        <v>0</v>
      </c>
      <c r="AH238">
        <f t="shared" si="22"/>
        <v>0</v>
      </c>
      <c r="AI238">
        <f t="shared" si="23"/>
        <v>1.4000000000000001</v>
      </c>
    </row>
    <row r="239" spans="1:35" x14ac:dyDescent="0.25">
      <c r="A239" t="s">
        <v>17</v>
      </c>
      <c r="B239">
        <v>349</v>
      </c>
      <c r="C239" t="s">
        <v>29</v>
      </c>
      <c r="D239">
        <v>7.4</v>
      </c>
      <c r="E239">
        <v>6.22</v>
      </c>
      <c r="F239">
        <v>7.65</v>
      </c>
      <c r="G239">
        <v>0</v>
      </c>
      <c r="H239">
        <v>0.35</v>
      </c>
      <c r="I239" s="3"/>
      <c r="J239">
        <v>20</v>
      </c>
      <c r="K239">
        <v>102009</v>
      </c>
      <c r="L239" s="3" t="s">
        <v>19</v>
      </c>
      <c r="M239" s="3">
        <v>0.58402777777777781</v>
      </c>
      <c r="N239" s="3">
        <v>0.59444444444444444</v>
      </c>
      <c r="O239" s="3" t="s">
        <v>20</v>
      </c>
      <c r="P239" s="3">
        <v>0.90277777777777779</v>
      </c>
      <c r="Q239" t="s">
        <v>21</v>
      </c>
      <c r="R239" s="3">
        <v>0.90277777777777779</v>
      </c>
      <c r="W239" s="3" t="s">
        <v>24</v>
      </c>
      <c r="X239" s="3" t="s">
        <v>24</v>
      </c>
      <c r="Z239" s="3" t="s">
        <v>24</v>
      </c>
      <c r="AB239" s="3" t="s">
        <v>24</v>
      </c>
      <c r="AD239">
        <f t="shared" si="18"/>
        <v>37</v>
      </c>
      <c r="AE239">
        <f t="shared" si="19"/>
        <v>31.099999999999998</v>
      </c>
      <c r="AF239">
        <f t="shared" si="20"/>
        <v>38.25</v>
      </c>
      <c r="AG239">
        <f t="shared" si="21"/>
        <v>0</v>
      </c>
      <c r="AH239">
        <f t="shared" si="22"/>
        <v>0</v>
      </c>
      <c r="AI239">
        <f t="shared" si="23"/>
        <v>1.75</v>
      </c>
    </row>
    <row r="240" spans="1:35" x14ac:dyDescent="0.25">
      <c r="A240" t="s">
        <v>17</v>
      </c>
      <c r="B240">
        <v>350</v>
      </c>
      <c r="C240" t="s">
        <v>29</v>
      </c>
      <c r="D240">
        <v>7.97</v>
      </c>
      <c r="E240">
        <v>6.33</v>
      </c>
      <c r="F240">
        <v>8.25</v>
      </c>
      <c r="G240">
        <v>0</v>
      </c>
      <c r="H240">
        <v>0</v>
      </c>
      <c r="I240" s="3"/>
      <c r="J240">
        <v>20</v>
      </c>
      <c r="K240">
        <v>102003</v>
      </c>
      <c r="L240" s="3" t="s">
        <v>19</v>
      </c>
      <c r="M240" s="3">
        <v>0.59652777777777777</v>
      </c>
      <c r="N240" s="3">
        <v>0.60833333333333328</v>
      </c>
      <c r="O240" s="3" t="s">
        <v>22</v>
      </c>
      <c r="P240" s="3">
        <v>0.94027777777777777</v>
      </c>
      <c r="Q240" t="s">
        <v>21</v>
      </c>
      <c r="R240" s="3">
        <v>0.94027777777777777</v>
      </c>
      <c r="W240" s="3" t="s">
        <v>24</v>
      </c>
      <c r="X240" s="3" t="s">
        <v>24</v>
      </c>
      <c r="Z240" s="3" t="s">
        <v>24</v>
      </c>
      <c r="AB240" s="3" t="s">
        <v>24</v>
      </c>
      <c r="AD240">
        <f t="shared" si="18"/>
        <v>39.85</v>
      </c>
      <c r="AE240">
        <f t="shared" si="19"/>
        <v>31.65</v>
      </c>
      <c r="AF240">
        <f t="shared" si="20"/>
        <v>41.25</v>
      </c>
      <c r="AG240">
        <f t="shared" si="21"/>
        <v>1.25</v>
      </c>
      <c r="AH240">
        <f t="shared" si="22"/>
        <v>0</v>
      </c>
      <c r="AI240">
        <f t="shared" si="23"/>
        <v>0</v>
      </c>
    </row>
    <row r="241" spans="1:35" x14ac:dyDescent="0.25">
      <c r="A241" t="s">
        <v>17</v>
      </c>
      <c r="B241">
        <v>351</v>
      </c>
      <c r="C241" t="s">
        <v>29</v>
      </c>
      <c r="D241">
        <v>9.75</v>
      </c>
      <c r="E241">
        <v>8.27</v>
      </c>
      <c r="F241">
        <v>10</v>
      </c>
      <c r="G241">
        <v>0</v>
      </c>
      <c r="H241">
        <v>0</v>
      </c>
      <c r="I241" s="3"/>
      <c r="J241">
        <v>20</v>
      </c>
      <c r="K241">
        <v>102010</v>
      </c>
      <c r="L241" s="3" t="s">
        <v>19</v>
      </c>
      <c r="M241" s="3">
        <v>0.68888888888888888</v>
      </c>
      <c r="N241" s="3">
        <v>0.69930555555555551</v>
      </c>
      <c r="O241" s="3" t="s">
        <v>20</v>
      </c>
      <c r="P241" s="3">
        <v>1.1055555555555556</v>
      </c>
      <c r="Q241" t="s">
        <v>21</v>
      </c>
      <c r="R241" s="3">
        <v>1.1055555555555556</v>
      </c>
      <c r="W241" s="3" t="s">
        <v>24</v>
      </c>
      <c r="X241" s="3" t="s">
        <v>24</v>
      </c>
      <c r="Z241" s="3" t="s">
        <v>24</v>
      </c>
      <c r="AB241" s="3" t="s">
        <v>24</v>
      </c>
      <c r="AD241">
        <f t="shared" si="18"/>
        <v>48.75</v>
      </c>
      <c r="AE241">
        <f t="shared" si="19"/>
        <v>41.349999999999994</v>
      </c>
      <c r="AF241">
        <f t="shared" si="20"/>
        <v>50</v>
      </c>
      <c r="AG241">
        <f t="shared" si="21"/>
        <v>10</v>
      </c>
      <c r="AH241">
        <f t="shared" si="22"/>
        <v>0</v>
      </c>
      <c r="AI241">
        <f t="shared" si="23"/>
        <v>0</v>
      </c>
    </row>
    <row r="242" spans="1:35" x14ac:dyDescent="0.25">
      <c r="A242" t="s">
        <v>17</v>
      </c>
      <c r="B242">
        <v>352</v>
      </c>
      <c r="C242" t="s">
        <v>29</v>
      </c>
      <c r="D242">
        <v>8.57</v>
      </c>
      <c r="E242">
        <v>7.05</v>
      </c>
      <c r="F242">
        <v>8.82</v>
      </c>
      <c r="G242">
        <v>0</v>
      </c>
      <c r="H242">
        <v>0</v>
      </c>
      <c r="I242" s="3"/>
      <c r="J242">
        <v>30</v>
      </c>
      <c r="K242">
        <v>103007</v>
      </c>
      <c r="L242" s="3" t="s">
        <v>19</v>
      </c>
      <c r="M242" s="3">
        <v>0.45833333333333331</v>
      </c>
      <c r="N242" s="3">
        <v>0.46875</v>
      </c>
      <c r="O242" s="3" t="s">
        <v>20</v>
      </c>
      <c r="P242" s="3">
        <v>0.8256944444444444</v>
      </c>
      <c r="Q242" t="s">
        <v>21</v>
      </c>
      <c r="R242" s="3">
        <v>0.8256944444444444</v>
      </c>
      <c r="W242" s="3" t="s">
        <v>24</v>
      </c>
      <c r="X242" s="3" t="s">
        <v>24</v>
      </c>
      <c r="Z242" s="3" t="s">
        <v>24</v>
      </c>
      <c r="AB242" s="3" t="s">
        <v>24</v>
      </c>
      <c r="AD242">
        <f t="shared" si="18"/>
        <v>42.85</v>
      </c>
      <c r="AE242">
        <f t="shared" si="19"/>
        <v>35.25</v>
      </c>
      <c r="AF242">
        <f t="shared" si="20"/>
        <v>44.1</v>
      </c>
      <c r="AG242">
        <f t="shared" si="21"/>
        <v>4.1000000000000014</v>
      </c>
      <c r="AH242">
        <f t="shared" si="22"/>
        <v>0</v>
      </c>
      <c r="AI242">
        <f t="shared" si="23"/>
        <v>0</v>
      </c>
    </row>
    <row r="243" spans="1:35" x14ac:dyDescent="0.25">
      <c r="A243" t="s">
        <v>17</v>
      </c>
      <c r="B243">
        <v>353</v>
      </c>
      <c r="C243" t="s">
        <v>29</v>
      </c>
      <c r="D243">
        <v>8.6999999999999993</v>
      </c>
      <c r="E243">
        <v>7.47</v>
      </c>
      <c r="F243">
        <v>8.9499999999999993</v>
      </c>
      <c r="G243">
        <v>0</v>
      </c>
      <c r="H243">
        <v>0</v>
      </c>
      <c r="I243" s="3"/>
      <c r="J243">
        <v>30</v>
      </c>
      <c r="K243">
        <v>103008</v>
      </c>
      <c r="L243" s="3" t="s">
        <v>19</v>
      </c>
      <c r="M243" s="3">
        <v>0.47916666666666669</v>
      </c>
      <c r="N243" s="3">
        <v>0.48958333333333331</v>
      </c>
      <c r="O243" s="3" t="s">
        <v>20</v>
      </c>
      <c r="P243" s="3">
        <v>0.8520833333333333</v>
      </c>
      <c r="Q243" t="s">
        <v>21</v>
      </c>
      <c r="R243" s="3">
        <v>0.8520833333333333</v>
      </c>
      <c r="W243" s="3" t="s">
        <v>24</v>
      </c>
      <c r="X243" s="3" t="s">
        <v>24</v>
      </c>
      <c r="Z243" s="3" t="s">
        <v>24</v>
      </c>
      <c r="AB243" s="3" t="s">
        <v>24</v>
      </c>
      <c r="AD243">
        <f t="shared" si="18"/>
        <v>43.5</v>
      </c>
      <c r="AE243">
        <f t="shared" si="19"/>
        <v>37.35</v>
      </c>
      <c r="AF243">
        <f t="shared" si="20"/>
        <v>44.75</v>
      </c>
      <c r="AG243">
        <f t="shared" si="21"/>
        <v>4.75</v>
      </c>
      <c r="AH243">
        <f t="shared" si="22"/>
        <v>0</v>
      </c>
      <c r="AI243">
        <f t="shared" si="23"/>
        <v>0</v>
      </c>
    </row>
    <row r="244" spans="1:35" x14ac:dyDescent="0.25">
      <c r="A244" t="s">
        <v>17</v>
      </c>
      <c r="B244">
        <v>354</v>
      </c>
      <c r="C244" t="s">
        <v>29</v>
      </c>
      <c r="D244">
        <v>8.9499999999999993</v>
      </c>
      <c r="E244">
        <v>6.87</v>
      </c>
      <c r="F244">
        <v>9.1999999999999993</v>
      </c>
      <c r="G244">
        <v>0</v>
      </c>
      <c r="H244">
        <v>0</v>
      </c>
      <c r="I244" s="3"/>
      <c r="J244">
        <v>30</v>
      </c>
      <c r="K244">
        <v>103010</v>
      </c>
      <c r="L244" s="3" t="s">
        <v>19</v>
      </c>
      <c r="M244" s="3">
        <v>0.54236111111111107</v>
      </c>
      <c r="N244" s="3">
        <v>0.55277777777777781</v>
      </c>
      <c r="O244" s="3" t="s">
        <v>20</v>
      </c>
      <c r="P244" s="3">
        <v>0.92569444444444449</v>
      </c>
      <c r="Q244" t="s">
        <v>21</v>
      </c>
      <c r="R244" s="3">
        <v>0.92569444444444449</v>
      </c>
      <c r="W244" s="3" t="s">
        <v>24</v>
      </c>
      <c r="X244" s="3" t="s">
        <v>24</v>
      </c>
      <c r="Z244" s="3" t="s">
        <v>24</v>
      </c>
      <c r="AB244" s="3" t="s">
        <v>24</v>
      </c>
      <c r="AD244">
        <f t="shared" si="18"/>
        <v>44.75</v>
      </c>
      <c r="AE244">
        <f t="shared" si="19"/>
        <v>34.35</v>
      </c>
      <c r="AF244">
        <f t="shared" si="20"/>
        <v>46</v>
      </c>
      <c r="AG244">
        <f t="shared" si="21"/>
        <v>6</v>
      </c>
      <c r="AH244">
        <f t="shared" si="22"/>
        <v>0</v>
      </c>
      <c r="AI244">
        <f t="shared" si="23"/>
        <v>0</v>
      </c>
    </row>
    <row r="245" spans="1:35" x14ac:dyDescent="0.25">
      <c r="A245" t="s">
        <v>17</v>
      </c>
      <c r="B245">
        <v>355</v>
      </c>
      <c r="C245" t="s">
        <v>29</v>
      </c>
      <c r="D245">
        <v>7.67</v>
      </c>
      <c r="E245">
        <v>6.38</v>
      </c>
      <c r="F245">
        <v>8.0299999999999994</v>
      </c>
      <c r="G245">
        <v>0</v>
      </c>
      <c r="H245">
        <v>0</v>
      </c>
      <c r="I245" s="3"/>
      <c r="J245">
        <v>30</v>
      </c>
      <c r="K245">
        <v>103003</v>
      </c>
      <c r="L245" s="3" t="s">
        <v>19</v>
      </c>
      <c r="M245" s="3">
        <v>0.54722222222222228</v>
      </c>
      <c r="N245" s="3">
        <v>0.5625</v>
      </c>
      <c r="O245" s="3" t="s">
        <v>22</v>
      </c>
      <c r="P245" s="3">
        <v>0.88194444444444442</v>
      </c>
      <c r="Q245" t="s">
        <v>21</v>
      </c>
      <c r="R245" s="3">
        <v>0.88194444444444442</v>
      </c>
      <c r="W245" s="3" t="s">
        <v>24</v>
      </c>
      <c r="X245" s="3" t="s">
        <v>24</v>
      </c>
      <c r="Z245" s="3" t="s">
        <v>24</v>
      </c>
      <c r="AB245" s="3" t="s">
        <v>24</v>
      </c>
      <c r="AD245">
        <f t="shared" si="18"/>
        <v>38.35</v>
      </c>
      <c r="AE245">
        <f t="shared" si="19"/>
        <v>31.9</v>
      </c>
      <c r="AF245">
        <f t="shared" si="20"/>
        <v>40.15</v>
      </c>
      <c r="AG245">
        <f t="shared" si="21"/>
        <v>0.14999999999999858</v>
      </c>
      <c r="AH245">
        <f t="shared" si="22"/>
        <v>0</v>
      </c>
      <c r="AI245">
        <f t="shared" si="23"/>
        <v>0</v>
      </c>
    </row>
    <row r="246" spans="1:35" x14ac:dyDescent="0.25">
      <c r="A246" t="s">
        <v>17</v>
      </c>
      <c r="B246">
        <v>356</v>
      </c>
      <c r="C246" t="s">
        <v>29</v>
      </c>
      <c r="D246">
        <v>8.6999999999999993</v>
      </c>
      <c r="E246">
        <v>7.53</v>
      </c>
      <c r="F246">
        <v>8.9499999999999993</v>
      </c>
      <c r="G246">
        <v>0</v>
      </c>
      <c r="H246">
        <v>0</v>
      </c>
      <c r="I246" s="3"/>
      <c r="J246">
        <v>30</v>
      </c>
      <c r="K246">
        <v>103011</v>
      </c>
      <c r="L246" s="3" t="s">
        <v>19</v>
      </c>
      <c r="M246" s="3">
        <v>0.57222222222222219</v>
      </c>
      <c r="N246" s="3">
        <v>0.58263888888888893</v>
      </c>
      <c r="O246" s="3" t="s">
        <v>20</v>
      </c>
      <c r="P246" s="3">
        <v>0.94513888888888886</v>
      </c>
      <c r="Q246" t="s">
        <v>21</v>
      </c>
      <c r="R246" s="3">
        <v>0.94513888888888886</v>
      </c>
      <c r="W246" s="3" t="s">
        <v>24</v>
      </c>
      <c r="X246" s="3" t="s">
        <v>24</v>
      </c>
      <c r="Z246" s="3" t="s">
        <v>24</v>
      </c>
      <c r="AB246" s="3" t="s">
        <v>24</v>
      </c>
      <c r="AD246">
        <f t="shared" si="18"/>
        <v>43.5</v>
      </c>
      <c r="AE246">
        <f t="shared" si="19"/>
        <v>37.65</v>
      </c>
      <c r="AF246">
        <f t="shared" si="20"/>
        <v>44.75</v>
      </c>
      <c r="AG246">
        <f t="shared" si="21"/>
        <v>4.75</v>
      </c>
      <c r="AH246">
        <f t="shared" si="22"/>
        <v>0</v>
      </c>
      <c r="AI246">
        <f t="shared" si="23"/>
        <v>0</v>
      </c>
    </row>
    <row r="247" spans="1:35" x14ac:dyDescent="0.25">
      <c r="A247" t="s">
        <v>17</v>
      </c>
      <c r="B247">
        <v>357</v>
      </c>
      <c r="C247" t="s">
        <v>29</v>
      </c>
      <c r="D247">
        <v>9.57</v>
      </c>
      <c r="E247">
        <v>7.13</v>
      </c>
      <c r="F247">
        <v>9.82</v>
      </c>
      <c r="G247">
        <v>0</v>
      </c>
      <c r="H247">
        <v>0</v>
      </c>
      <c r="I247" s="3"/>
      <c r="J247">
        <v>30</v>
      </c>
      <c r="K247">
        <v>103012</v>
      </c>
      <c r="L247" s="3" t="s">
        <v>19</v>
      </c>
      <c r="M247" s="3">
        <v>0.59513888888888888</v>
      </c>
      <c r="N247" s="3">
        <v>0.60555555555555551</v>
      </c>
      <c r="O247" s="3" t="s">
        <v>20</v>
      </c>
      <c r="P247" s="3">
        <v>1.0041666666666667</v>
      </c>
      <c r="Q247" t="s">
        <v>21</v>
      </c>
      <c r="R247" s="3">
        <v>1.0041666666666667</v>
      </c>
      <c r="W247" s="3" t="s">
        <v>24</v>
      </c>
      <c r="X247" s="3" t="s">
        <v>24</v>
      </c>
      <c r="Z247" s="3" t="s">
        <v>24</v>
      </c>
      <c r="AB247" s="3" t="s">
        <v>24</v>
      </c>
      <c r="AD247">
        <f t="shared" si="18"/>
        <v>47.85</v>
      </c>
      <c r="AE247">
        <f t="shared" si="19"/>
        <v>35.65</v>
      </c>
      <c r="AF247">
        <f t="shared" si="20"/>
        <v>49.1</v>
      </c>
      <c r="AG247">
        <f t="shared" si="21"/>
        <v>9.1000000000000014</v>
      </c>
      <c r="AH247">
        <f t="shared" si="22"/>
        <v>0</v>
      </c>
      <c r="AI247">
        <f t="shared" si="23"/>
        <v>0</v>
      </c>
    </row>
    <row r="248" spans="1:35" x14ac:dyDescent="0.25">
      <c r="A248" t="s">
        <v>17</v>
      </c>
      <c r="B248">
        <v>358</v>
      </c>
      <c r="C248" t="s">
        <v>29</v>
      </c>
      <c r="D248">
        <v>8.4499999999999993</v>
      </c>
      <c r="E248">
        <v>7.43</v>
      </c>
      <c r="F248">
        <v>8.6999999999999993</v>
      </c>
      <c r="G248">
        <v>0</v>
      </c>
      <c r="H248">
        <v>0</v>
      </c>
      <c r="I248" s="3"/>
      <c r="J248">
        <v>30</v>
      </c>
      <c r="K248">
        <v>103013</v>
      </c>
      <c r="L248" s="3" t="s">
        <v>19</v>
      </c>
      <c r="M248" s="3">
        <v>0.60347222222222219</v>
      </c>
      <c r="N248" s="3">
        <v>0.61388888888888893</v>
      </c>
      <c r="O248" s="3" t="s">
        <v>20</v>
      </c>
      <c r="P248" s="3">
        <v>0.96597222222222223</v>
      </c>
      <c r="Q248" t="s">
        <v>21</v>
      </c>
      <c r="R248" s="3">
        <v>0.96597222222222223</v>
      </c>
      <c r="W248" s="3" t="s">
        <v>24</v>
      </c>
      <c r="X248" s="3" t="s">
        <v>24</v>
      </c>
      <c r="Z248" s="3" t="s">
        <v>24</v>
      </c>
      <c r="AB248" s="3" t="s">
        <v>24</v>
      </c>
      <c r="AD248">
        <f t="shared" si="18"/>
        <v>42.25</v>
      </c>
      <c r="AE248">
        <f t="shared" si="19"/>
        <v>37.15</v>
      </c>
      <c r="AF248">
        <f t="shared" si="20"/>
        <v>43.5</v>
      </c>
      <c r="AG248">
        <f t="shared" si="21"/>
        <v>3.5</v>
      </c>
      <c r="AH248">
        <f t="shared" si="22"/>
        <v>0</v>
      </c>
      <c r="AI248">
        <f t="shared" si="23"/>
        <v>0</v>
      </c>
    </row>
    <row r="249" spans="1:35" x14ac:dyDescent="0.25">
      <c r="A249" t="s">
        <v>17</v>
      </c>
      <c r="B249">
        <v>359</v>
      </c>
      <c r="C249" t="s">
        <v>29</v>
      </c>
      <c r="D249">
        <v>9.68</v>
      </c>
      <c r="E249">
        <v>7.67</v>
      </c>
      <c r="F249">
        <v>9.93</v>
      </c>
      <c r="G249">
        <v>0</v>
      </c>
      <c r="H249">
        <v>0</v>
      </c>
      <c r="I249" s="3"/>
      <c r="J249">
        <v>30</v>
      </c>
      <c r="K249">
        <v>103014</v>
      </c>
      <c r="L249" s="3" t="s">
        <v>19</v>
      </c>
      <c r="M249" s="3">
        <v>0.61875000000000002</v>
      </c>
      <c r="N249" s="3">
        <v>0.62916666666666665</v>
      </c>
      <c r="O249" s="3" t="s">
        <v>20</v>
      </c>
      <c r="P249" s="3">
        <v>1.0326388888888889</v>
      </c>
      <c r="Q249" t="s">
        <v>21</v>
      </c>
      <c r="R249" s="3">
        <v>1.0326388888888889</v>
      </c>
      <c r="W249" s="3" t="s">
        <v>24</v>
      </c>
      <c r="X249" s="3" t="s">
        <v>24</v>
      </c>
      <c r="Z249" s="3" t="s">
        <v>24</v>
      </c>
      <c r="AB249" s="3" t="s">
        <v>24</v>
      </c>
      <c r="AD249">
        <f t="shared" si="18"/>
        <v>48.4</v>
      </c>
      <c r="AE249">
        <f t="shared" si="19"/>
        <v>38.35</v>
      </c>
      <c r="AF249">
        <f t="shared" si="20"/>
        <v>49.65</v>
      </c>
      <c r="AG249">
        <f t="shared" si="21"/>
        <v>9.6499999999999986</v>
      </c>
      <c r="AH249">
        <f t="shared" si="22"/>
        <v>0</v>
      </c>
      <c r="AI249">
        <f t="shared" si="23"/>
        <v>0</v>
      </c>
    </row>
    <row r="250" spans="1:35" x14ac:dyDescent="0.25">
      <c r="A250" t="s">
        <v>17</v>
      </c>
      <c r="B250">
        <v>360</v>
      </c>
      <c r="C250" t="s">
        <v>29</v>
      </c>
      <c r="D250">
        <v>7.7</v>
      </c>
      <c r="E250">
        <v>6.32</v>
      </c>
      <c r="F250">
        <v>8.0299999999999994</v>
      </c>
      <c r="G250">
        <v>0</v>
      </c>
      <c r="H250">
        <v>0</v>
      </c>
      <c r="I250" s="3"/>
      <c r="J250">
        <v>120</v>
      </c>
      <c r="K250">
        <v>112003</v>
      </c>
      <c r="L250" s="3" t="s">
        <v>19</v>
      </c>
      <c r="M250" s="3">
        <v>0.54166666666666663</v>
      </c>
      <c r="N250" s="3">
        <v>0.55555555555555558</v>
      </c>
      <c r="O250" s="3" t="s">
        <v>22</v>
      </c>
      <c r="P250" s="3">
        <v>0.87638888888888888</v>
      </c>
      <c r="Q250" t="s">
        <v>21</v>
      </c>
      <c r="R250" s="3">
        <v>0.87638888888888888</v>
      </c>
      <c r="W250" s="3" t="s">
        <v>24</v>
      </c>
      <c r="X250" s="3" t="s">
        <v>24</v>
      </c>
      <c r="Z250" s="3" t="s">
        <v>24</v>
      </c>
      <c r="AB250" s="3" t="s">
        <v>24</v>
      </c>
      <c r="AD250">
        <f t="shared" si="18"/>
        <v>38.5</v>
      </c>
      <c r="AE250">
        <f t="shared" si="19"/>
        <v>31.6</v>
      </c>
      <c r="AF250">
        <f t="shared" si="20"/>
        <v>40.15</v>
      </c>
      <c r="AG250">
        <f t="shared" si="21"/>
        <v>0.14999999999999858</v>
      </c>
      <c r="AH250">
        <f t="shared" si="22"/>
        <v>0</v>
      </c>
      <c r="AI250">
        <f t="shared" si="23"/>
        <v>0</v>
      </c>
    </row>
    <row r="251" spans="1:35" x14ac:dyDescent="0.25">
      <c r="A251" t="s">
        <v>17</v>
      </c>
      <c r="B251">
        <v>361</v>
      </c>
      <c r="C251" t="s">
        <v>29</v>
      </c>
      <c r="D251">
        <v>9.27</v>
      </c>
      <c r="E251">
        <v>7.87</v>
      </c>
      <c r="F251">
        <v>9.6</v>
      </c>
      <c r="G251">
        <v>0</v>
      </c>
      <c r="H251">
        <v>0</v>
      </c>
      <c r="I251" s="3"/>
      <c r="J251">
        <v>120</v>
      </c>
      <c r="K251">
        <v>112001</v>
      </c>
      <c r="L251" s="3" t="s">
        <v>19</v>
      </c>
      <c r="M251" s="3">
        <v>0.57986111111111116</v>
      </c>
      <c r="N251" s="3">
        <v>0.59375</v>
      </c>
      <c r="O251" s="3" t="s">
        <v>22</v>
      </c>
      <c r="P251" s="3">
        <v>0.97986111111111107</v>
      </c>
      <c r="Q251" t="s">
        <v>21</v>
      </c>
      <c r="R251" s="3">
        <v>0.97986111111111107</v>
      </c>
      <c r="W251" s="3" t="s">
        <v>24</v>
      </c>
      <c r="X251" s="3" t="s">
        <v>24</v>
      </c>
      <c r="Z251" s="3" t="s">
        <v>24</v>
      </c>
      <c r="AB251" s="3" t="s">
        <v>24</v>
      </c>
      <c r="AD251">
        <f t="shared" si="18"/>
        <v>46.349999999999994</v>
      </c>
      <c r="AE251">
        <f t="shared" si="19"/>
        <v>39.35</v>
      </c>
      <c r="AF251">
        <f t="shared" si="20"/>
        <v>48</v>
      </c>
      <c r="AG251">
        <f t="shared" si="21"/>
        <v>8</v>
      </c>
      <c r="AH251">
        <f t="shared" si="22"/>
        <v>0</v>
      </c>
      <c r="AI251">
        <f t="shared" si="23"/>
        <v>0</v>
      </c>
    </row>
    <row r="252" spans="1:35" x14ac:dyDescent="0.25">
      <c r="A252" t="s">
        <v>17</v>
      </c>
      <c r="B252">
        <v>362</v>
      </c>
      <c r="C252" t="s">
        <v>29</v>
      </c>
      <c r="D252">
        <v>8.35</v>
      </c>
      <c r="E252">
        <v>7</v>
      </c>
      <c r="F252">
        <v>8.68</v>
      </c>
      <c r="G252">
        <v>0</v>
      </c>
      <c r="H252">
        <v>0</v>
      </c>
      <c r="I252" s="3"/>
      <c r="J252">
        <v>120</v>
      </c>
      <c r="K252">
        <v>112002</v>
      </c>
      <c r="L252" s="3" t="s">
        <v>19</v>
      </c>
      <c r="M252" s="3">
        <v>0.60069444444444442</v>
      </c>
      <c r="N252" s="3">
        <v>0.61458333333333337</v>
      </c>
      <c r="O252" s="3" t="s">
        <v>22</v>
      </c>
      <c r="P252" s="3">
        <v>0.96250000000000002</v>
      </c>
      <c r="Q252" t="s">
        <v>21</v>
      </c>
      <c r="R252" s="3">
        <v>0.96250000000000002</v>
      </c>
      <c r="W252" s="3" t="s">
        <v>24</v>
      </c>
      <c r="X252" s="3" t="s">
        <v>24</v>
      </c>
      <c r="Z252" s="3" t="s">
        <v>24</v>
      </c>
      <c r="AB252" s="3" t="s">
        <v>24</v>
      </c>
      <c r="AD252">
        <f t="shared" si="18"/>
        <v>41.75</v>
      </c>
      <c r="AE252">
        <f t="shared" si="19"/>
        <v>35</v>
      </c>
      <c r="AF252">
        <f t="shared" si="20"/>
        <v>43.4</v>
      </c>
      <c r="AG252">
        <f t="shared" si="21"/>
        <v>3.3999999999999986</v>
      </c>
      <c r="AH252">
        <f t="shared" si="22"/>
        <v>0</v>
      </c>
      <c r="AI252">
        <f t="shared" si="23"/>
        <v>0</v>
      </c>
    </row>
    <row r="253" spans="1:35" x14ac:dyDescent="0.25">
      <c r="A253" t="s">
        <v>17</v>
      </c>
      <c r="B253">
        <v>363</v>
      </c>
      <c r="C253" t="s">
        <v>29</v>
      </c>
      <c r="D253">
        <v>7.73</v>
      </c>
      <c r="E253">
        <v>6.6</v>
      </c>
      <c r="F253">
        <v>8.68</v>
      </c>
      <c r="G253">
        <v>0</v>
      </c>
      <c r="H253">
        <v>0</v>
      </c>
      <c r="I253" s="3"/>
      <c r="J253">
        <v>215</v>
      </c>
      <c r="K253">
        <v>121512</v>
      </c>
      <c r="L253" s="3" t="s">
        <v>25</v>
      </c>
      <c r="M253" s="3">
        <v>0.45555555555555555</v>
      </c>
      <c r="N253" s="3">
        <v>0.46597222222222223</v>
      </c>
      <c r="O253" s="3" t="s">
        <v>20</v>
      </c>
      <c r="P253" s="3">
        <v>0.5131944444444444</v>
      </c>
      <c r="Q253" t="s">
        <v>22</v>
      </c>
      <c r="R253" s="3">
        <v>0.53541666666666665</v>
      </c>
      <c r="T253">
        <v>215</v>
      </c>
      <c r="U253">
        <v>121507</v>
      </c>
      <c r="V253" t="s">
        <v>25</v>
      </c>
      <c r="W253" s="3">
        <v>0.53541666666666665</v>
      </c>
      <c r="X253" s="3">
        <v>0.54236111111111107</v>
      </c>
      <c r="Y253" t="s">
        <v>22</v>
      </c>
      <c r="Z253" s="3">
        <v>0.81736111111111109</v>
      </c>
      <c r="AA253" t="s">
        <v>21</v>
      </c>
      <c r="AB253" s="3">
        <v>0.81736111111111109</v>
      </c>
      <c r="AD253">
        <f t="shared" si="18"/>
        <v>38.650000000000006</v>
      </c>
      <c r="AE253">
        <f t="shared" si="19"/>
        <v>33</v>
      </c>
      <c r="AF253">
        <f t="shared" si="20"/>
        <v>43.4</v>
      </c>
      <c r="AG253">
        <f t="shared" si="21"/>
        <v>3.3999999999999986</v>
      </c>
      <c r="AH253">
        <f t="shared" si="22"/>
        <v>0</v>
      </c>
      <c r="AI253">
        <f t="shared" si="23"/>
        <v>0</v>
      </c>
    </row>
    <row r="254" spans="1:35" x14ac:dyDescent="0.25">
      <c r="A254" t="s">
        <v>17</v>
      </c>
      <c r="B254">
        <v>364</v>
      </c>
      <c r="C254" t="s">
        <v>29</v>
      </c>
      <c r="D254">
        <v>8.6999999999999993</v>
      </c>
      <c r="E254">
        <v>7.13</v>
      </c>
      <c r="F254">
        <v>9.0299999999999994</v>
      </c>
      <c r="G254">
        <v>0</v>
      </c>
      <c r="H254">
        <v>0</v>
      </c>
      <c r="I254" s="3"/>
      <c r="J254">
        <v>215</v>
      </c>
      <c r="K254">
        <v>121508</v>
      </c>
      <c r="L254" s="3" t="s">
        <v>25</v>
      </c>
      <c r="M254" s="3">
        <v>0.51180555555555551</v>
      </c>
      <c r="N254" s="3">
        <v>0.52569444444444446</v>
      </c>
      <c r="O254" s="3" t="s">
        <v>22</v>
      </c>
      <c r="P254" s="3">
        <v>0.8881944444444444</v>
      </c>
      <c r="Q254" t="s">
        <v>21</v>
      </c>
      <c r="R254" s="3">
        <v>0.8881944444444444</v>
      </c>
      <c r="W254" s="3" t="s">
        <v>24</v>
      </c>
      <c r="X254" s="3" t="s">
        <v>24</v>
      </c>
      <c r="Z254" s="3" t="s">
        <v>24</v>
      </c>
      <c r="AB254" s="3" t="s">
        <v>24</v>
      </c>
      <c r="AD254">
        <f t="shared" si="18"/>
        <v>43.5</v>
      </c>
      <c r="AE254">
        <f t="shared" si="19"/>
        <v>35.65</v>
      </c>
      <c r="AF254">
        <f t="shared" si="20"/>
        <v>45.15</v>
      </c>
      <c r="AG254">
        <f t="shared" si="21"/>
        <v>5.1499999999999986</v>
      </c>
      <c r="AH254">
        <f t="shared" si="22"/>
        <v>0</v>
      </c>
      <c r="AI254">
        <f t="shared" si="23"/>
        <v>0</v>
      </c>
    </row>
    <row r="255" spans="1:35" x14ac:dyDescent="0.25">
      <c r="A255" t="s">
        <v>17</v>
      </c>
      <c r="B255">
        <v>365</v>
      </c>
      <c r="C255" t="s">
        <v>29</v>
      </c>
      <c r="D255">
        <v>8.68</v>
      </c>
      <c r="E255">
        <v>7.15</v>
      </c>
      <c r="F255">
        <v>9.1199999999999992</v>
      </c>
      <c r="G255">
        <v>0</v>
      </c>
      <c r="H255">
        <v>0</v>
      </c>
      <c r="I255" s="3"/>
      <c r="J255">
        <v>215</v>
      </c>
      <c r="K255">
        <v>121501</v>
      </c>
      <c r="L255" s="3" t="s">
        <v>25</v>
      </c>
      <c r="M255" s="3">
        <v>0.52847222222222223</v>
      </c>
      <c r="N255" s="3">
        <v>0.54652777777777772</v>
      </c>
      <c r="O255" s="3" t="s">
        <v>22</v>
      </c>
      <c r="P255" s="3">
        <v>0.90833333333333333</v>
      </c>
      <c r="Q255" t="s">
        <v>21</v>
      </c>
      <c r="R255" s="3">
        <v>0.90833333333333333</v>
      </c>
      <c r="W255" s="3" t="s">
        <v>24</v>
      </c>
      <c r="X255" s="3" t="s">
        <v>24</v>
      </c>
      <c r="Z255" s="3" t="s">
        <v>24</v>
      </c>
      <c r="AB255" s="3" t="s">
        <v>24</v>
      </c>
      <c r="AD255">
        <f t="shared" si="18"/>
        <v>43.4</v>
      </c>
      <c r="AE255">
        <f t="shared" si="19"/>
        <v>35.75</v>
      </c>
      <c r="AF255">
        <f t="shared" si="20"/>
        <v>45.599999999999994</v>
      </c>
      <c r="AG255">
        <f t="shared" si="21"/>
        <v>5.5999999999999943</v>
      </c>
      <c r="AH255">
        <f t="shared" si="22"/>
        <v>0</v>
      </c>
      <c r="AI255">
        <f t="shared" si="23"/>
        <v>0</v>
      </c>
    </row>
    <row r="256" spans="1:35" x14ac:dyDescent="0.25">
      <c r="A256" t="s">
        <v>17</v>
      </c>
      <c r="B256">
        <v>366</v>
      </c>
      <c r="C256" t="s">
        <v>29</v>
      </c>
      <c r="D256">
        <v>8.58</v>
      </c>
      <c r="E256">
        <v>6.98</v>
      </c>
      <c r="F256">
        <v>9</v>
      </c>
      <c r="G256">
        <v>0</v>
      </c>
      <c r="H256">
        <v>0</v>
      </c>
      <c r="I256" s="3"/>
      <c r="J256">
        <v>215</v>
      </c>
      <c r="K256">
        <v>121504</v>
      </c>
      <c r="L256" s="3" t="s">
        <v>25</v>
      </c>
      <c r="M256" s="3">
        <v>0.5708333333333333</v>
      </c>
      <c r="N256" s="3">
        <v>0.58819444444444446</v>
      </c>
      <c r="O256" s="3" t="s">
        <v>22</v>
      </c>
      <c r="P256" s="3">
        <v>0.9458333333333333</v>
      </c>
      <c r="Q256" t="s">
        <v>21</v>
      </c>
      <c r="R256" s="3">
        <v>0.9458333333333333</v>
      </c>
      <c r="W256" s="3" t="s">
        <v>24</v>
      </c>
      <c r="X256" s="3" t="s">
        <v>24</v>
      </c>
      <c r="Z256" s="3" t="s">
        <v>24</v>
      </c>
      <c r="AB256" s="3" t="s">
        <v>24</v>
      </c>
      <c r="AD256">
        <f t="shared" si="18"/>
        <v>42.9</v>
      </c>
      <c r="AE256">
        <f t="shared" si="19"/>
        <v>34.900000000000006</v>
      </c>
      <c r="AF256">
        <f t="shared" si="20"/>
        <v>45</v>
      </c>
      <c r="AG256">
        <f t="shared" si="21"/>
        <v>5</v>
      </c>
      <c r="AH256">
        <f t="shared" si="22"/>
        <v>0</v>
      </c>
      <c r="AI256">
        <f t="shared" si="23"/>
        <v>0</v>
      </c>
    </row>
    <row r="257" spans="1:35" x14ac:dyDescent="0.25">
      <c r="A257" t="s">
        <v>17</v>
      </c>
      <c r="B257">
        <v>367</v>
      </c>
      <c r="C257" t="s">
        <v>29</v>
      </c>
      <c r="D257">
        <v>7.65</v>
      </c>
      <c r="E257">
        <v>6.43</v>
      </c>
      <c r="F257">
        <v>7.98</v>
      </c>
      <c r="G257">
        <v>0</v>
      </c>
      <c r="H257">
        <v>0.02</v>
      </c>
      <c r="I257" s="3"/>
      <c r="J257">
        <v>215</v>
      </c>
      <c r="K257">
        <v>121509</v>
      </c>
      <c r="L257" s="3" t="s">
        <v>25</v>
      </c>
      <c r="M257" s="3">
        <v>0.5708333333333333</v>
      </c>
      <c r="N257" s="3">
        <v>0.58472222222222225</v>
      </c>
      <c r="O257" s="3" t="s">
        <v>22</v>
      </c>
      <c r="P257" s="3">
        <v>0.90347222222222223</v>
      </c>
      <c r="Q257" t="s">
        <v>21</v>
      </c>
      <c r="R257" s="3">
        <v>0.90347222222222223</v>
      </c>
      <c r="W257" s="3" t="s">
        <v>24</v>
      </c>
      <c r="X257" s="3" t="s">
        <v>24</v>
      </c>
      <c r="Z257" s="3" t="s">
        <v>24</v>
      </c>
      <c r="AB257" s="3" t="s">
        <v>24</v>
      </c>
      <c r="AD257">
        <f t="shared" si="18"/>
        <v>38.25</v>
      </c>
      <c r="AE257">
        <f t="shared" si="19"/>
        <v>32.15</v>
      </c>
      <c r="AF257">
        <f t="shared" si="20"/>
        <v>39.900000000000006</v>
      </c>
      <c r="AG257">
        <f t="shared" si="21"/>
        <v>0</v>
      </c>
      <c r="AH257">
        <f t="shared" si="22"/>
        <v>0</v>
      </c>
      <c r="AI257">
        <f t="shared" si="23"/>
        <v>0.1</v>
      </c>
    </row>
    <row r="258" spans="1:35" x14ac:dyDescent="0.25">
      <c r="A258" t="s">
        <v>17</v>
      </c>
      <c r="B258">
        <v>368</v>
      </c>
      <c r="C258" t="s">
        <v>29</v>
      </c>
      <c r="D258">
        <v>9.6</v>
      </c>
      <c r="E258">
        <v>7.23</v>
      </c>
      <c r="F258">
        <v>9.9700000000000006</v>
      </c>
      <c r="G258">
        <v>0</v>
      </c>
      <c r="H258">
        <v>0</v>
      </c>
      <c r="I258" s="3"/>
      <c r="J258">
        <v>215</v>
      </c>
      <c r="K258">
        <v>121512</v>
      </c>
      <c r="L258" s="3" t="s">
        <v>25</v>
      </c>
      <c r="M258" s="3">
        <v>0.6333333333333333</v>
      </c>
      <c r="N258" s="3">
        <v>0.64861111111111114</v>
      </c>
      <c r="O258" s="3" t="s">
        <v>22</v>
      </c>
      <c r="P258" s="3">
        <v>1.0486111111111112</v>
      </c>
      <c r="Q258" t="s">
        <v>21</v>
      </c>
      <c r="R258" s="3">
        <v>1.0486111111111112</v>
      </c>
      <c r="W258" s="3" t="s">
        <v>24</v>
      </c>
      <c r="X258" s="3" t="s">
        <v>24</v>
      </c>
      <c r="Z258" s="3" t="s">
        <v>24</v>
      </c>
      <c r="AB258" s="3" t="s">
        <v>24</v>
      </c>
      <c r="AD258">
        <f t="shared" si="18"/>
        <v>48</v>
      </c>
      <c r="AE258">
        <f t="shared" si="19"/>
        <v>36.150000000000006</v>
      </c>
      <c r="AF258">
        <f t="shared" si="20"/>
        <v>49.85</v>
      </c>
      <c r="AG258">
        <f t="shared" si="21"/>
        <v>9.8500000000000014</v>
      </c>
      <c r="AH258">
        <f t="shared" si="22"/>
        <v>0</v>
      </c>
      <c r="AI258">
        <f t="shared" si="23"/>
        <v>0</v>
      </c>
    </row>
    <row r="259" spans="1:35" x14ac:dyDescent="0.25">
      <c r="A259" t="s">
        <v>17</v>
      </c>
      <c r="B259">
        <v>369</v>
      </c>
      <c r="C259" t="s">
        <v>29</v>
      </c>
      <c r="D259">
        <v>9.6199999999999992</v>
      </c>
      <c r="E259">
        <v>7.57</v>
      </c>
      <c r="F259">
        <v>9.98</v>
      </c>
      <c r="G259">
        <v>0</v>
      </c>
      <c r="H259">
        <v>0</v>
      </c>
      <c r="I259" s="3"/>
      <c r="J259">
        <v>215</v>
      </c>
      <c r="K259">
        <v>121502</v>
      </c>
      <c r="L259" s="3" t="s">
        <v>25</v>
      </c>
      <c r="M259" s="3">
        <v>0.65347222222222223</v>
      </c>
      <c r="N259" s="3">
        <v>0.66874999999999996</v>
      </c>
      <c r="O259" s="3" t="s">
        <v>22</v>
      </c>
      <c r="P259" s="3">
        <v>1.0694444444444444</v>
      </c>
      <c r="Q259" t="s">
        <v>21</v>
      </c>
      <c r="R259" s="3">
        <v>1.0694444444444444</v>
      </c>
      <c r="W259" s="3" t="s">
        <v>24</v>
      </c>
      <c r="X259" s="3" t="s">
        <v>24</v>
      </c>
      <c r="Z259" s="3" t="s">
        <v>24</v>
      </c>
      <c r="AB259" s="3" t="s">
        <v>24</v>
      </c>
      <c r="AD259">
        <f t="shared" si="18"/>
        <v>48.099999999999994</v>
      </c>
      <c r="AE259">
        <f t="shared" si="19"/>
        <v>37.85</v>
      </c>
      <c r="AF259">
        <f t="shared" si="20"/>
        <v>49.900000000000006</v>
      </c>
      <c r="AG259">
        <f t="shared" si="21"/>
        <v>9.9000000000000057</v>
      </c>
      <c r="AH259">
        <f t="shared" si="22"/>
        <v>0</v>
      </c>
      <c r="AI259">
        <f t="shared" si="23"/>
        <v>0</v>
      </c>
    </row>
    <row r="260" spans="1:35" x14ac:dyDescent="0.25">
      <c r="A260" t="s">
        <v>17</v>
      </c>
      <c r="B260">
        <v>370</v>
      </c>
      <c r="C260" t="s">
        <v>29</v>
      </c>
      <c r="D260">
        <v>9.3699999999999992</v>
      </c>
      <c r="E260">
        <v>7.38</v>
      </c>
      <c r="F260">
        <v>9.73</v>
      </c>
      <c r="G260">
        <v>0</v>
      </c>
      <c r="H260">
        <v>0</v>
      </c>
      <c r="I260" s="3"/>
      <c r="J260">
        <v>215</v>
      </c>
      <c r="K260">
        <v>121503</v>
      </c>
      <c r="L260" s="3" t="s">
        <v>25</v>
      </c>
      <c r="M260" s="3">
        <v>0.68472222222222223</v>
      </c>
      <c r="N260" s="3">
        <v>0.7</v>
      </c>
      <c r="O260" s="3" t="s">
        <v>22</v>
      </c>
      <c r="P260" s="3">
        <v>1.0902777777777777</v>
      </c>
      <c r="Q260" t="s">
        <v>21</v>
      </c>
      <c r="R260" s="3">
        <v>1.0902777777777777</v>
      </c>
      <c r="W260" s="3" t="s">
        <v>24</v>
      </c>
      <c r="X260" s="3" t="s">
        <v>24</v>
      </c>
      <c r="Z260" s="3" t="s">
        <v>24</v>
      </c>
      <c r="AB260" s="3" t="s">
        <v>24</v>
      </c>
      <c r="AD260">
        <f t="shared" si="18"/>
        <v>46.849999999999994</v>
      </c>
      <c r="AE260">
        <f t="shared" si="19"/>
        <v>36.9</v>
      </c>
      <c r="AF260">
        <f t="shared" si="20"/>
        <v>48.650000000000006</v>
      </c>
      <c r="AG260">
        <f t="shared" si="21"/>
        <v>8.6500000000000057</v>
      </c>
      <c r="AH260">
        <f t="shared" si="22"/>
        <v>0</v>
      </c>
      <c r="AI260">
        <f t="shared" si="23"/>
        <v>0</v>
      </c>
    </row>
    <row r="261" spans="1:35" x14ac:dyDescent="0.25">
      <c r="A261" t="s">
        <v>17</v>
      </c>
      <c r="B261">
        <v>371</v>
      </c>
      <c r="C261" t="s">
        <v>29</v>
      </c>
      <c r="D261">
        <v>8.3699999999999992</v>
      </c>
      <c r="E261">
        <v>6.47</v>
      </c>
      <c r="F261">
        <v>8.73</v>
      </c>
      <c r="G261">
        <v>0</v>
      </c>
      <c r="H261">
        <v>0</v>
      </c>
      <c r="I261" s="3"/>
      <c r="J261">
        <v>215</v>
      </c>
      <c r="K261">
        <v>121511</v>
      </c>
      <c r="L261" s="3" t="s">
        <v>25</v>
      </c>
      <c r="M261" s="3">
        <v>0.70138888888888884</v>
      </c>
      <c r="N261" s="3">
        <v>0.71666666666666667</v>
      </c>
      <c r="O261" s="3" t="s">
        <v>22</v>
      </c>
      <c r="P261" s="3">
        <v>1.0652777777777778</v>
      </c>
      <c r="Q261" t="s">
        <v>21</v>
      </c>
      <c r="R261" s="3">
        <v>1.0652777777777778</v>
      </c>
      <c r="W261" s="3" t="s">
        <v>24</v>
      </c>
      <c r="X261" s="3" t="s">
        <v>24</v>
      </c>
      <c r="Z261" s="3" t="s">
        <v>24</v>
      </c>
      <c r="AB261" s="3" t="s">
        <v>24</v>
      </c>
      <c r="AD261">
        <f t="shared" ref="AD261:AD324" si="24">5*D261</f>
        <v>41.849999999999994</v>
      </c>
      <c r="AE261">
        <f t="shared" ref="AE261:AE324" si="25">5*E261</f>
        <v>32.35</v>
      </c>
      <c r="AF261">
        <f t="shared" ref="AF261:AF324" si="26">5*F261</f>
        <v>43.650000000000006</v>
      </c>
      <c r="AG261">
        <f t="shared" ref="AG261:AG324" si="27">MAX(0,AF261-40)</f>
        <v>3.6500000000000057</v>
      </c>
      <c r="AH261">
        <f t="shared" ref="AH261:AH324" si="28">5*G261</f>
        <v>0</v>
      </c>
      <c r="AI261">
        <f t="shared" ref="AI261:AI324" si="29">5*H261</f>
        <v>0</v>
      </c>
    </row>
    <row r="262" spans="1:35" x14ac:dyDescent="0.25">
      <c r="A262" t="s">
        <v>27</v>
      </c>
      <c r="B262">
        <v>401</v>
      </c>
      <c r="C262" t="s">
        <v>29</v>
      </c>
      <c r="D262">
        <v>7.75</v>
      </c>
      <c r="E262">
        <v>6.07</v>
      </c>
      <c r="F262">
        <v>8</v>
      </c>
      <c r="G262">
        <v>0</v>
      </c>
      <c r="H262">
        <v>0</v>
      </c>
      <c r="I262" s="3"/>
      <c r="J262">
        <v>8</v>
      </c>
      <c r="K262">
        <v>200803</v>
      </c>
      <c r="L262" s="3" t="s">
        <v>19</v>
      </c>
      <c r="M262" s="3">
        <v>0.50694444444444442</v>
      </c>
      <c r="N262" s="3">
        <v>0.51736111111111116</v>
      </c>
      <c r="O262" s="3" t="s">
        <v>20</v>
      </c>
      <c r="P262" s="3">
        <v>0.84027777777777779</v>
      </c>
      <c r="Q262" t="s">
        <v>21</v>
      </c>
      <c r="R262" s="3">
        <v>0.84027777777777779</v>
      </c>
      <c r="W262" s="3" t="s">
        <v>24</v>
      </c>
      <c r="X262" s="3" t="s">
        <v>24</v>
      </c>
      <c r="Z262" s="3" t="s">
        <v>24</v>
      </c>
      <c r="AB262" s="3" t="s">
        <v>24</v>
      </c>
      <c r="AD262">
        <f t="shared" si="24"/>
        <v>38.75</v>
      </c>
      <c r="AE262">
        <f t="shared" si="25"/>
        <v>30.35</v>
      </c>
      <c r="AF262">
        <f t="shared" si="26"/>
        <v>40</v>
      </c>
      <c r="AG262">
        <f t="shared" si="27"/>
        <v>0</v>
      </c>
      <c r="AH262">
        <f t="shared" si="28"/>
        <v>0</v>
      </c>
      <c r="AI262">
        <f t="shared" si="29"/>
        <v>0</v>
      </c>
    </row>
    <row r="263" spans="1:35" x14ac:dyDescent="0.25">
      <c r="A263" t="s">
        <v>27</v>
      </c>
      <c r="B263">
        <v>402</v>
      </c>
      <c r="C263" t="s">
        <v>29</v>
      </c>
      <c r="D263">
        <v>9.32</v>
      </c>
      <c r="E263">
        <v>6.92</v>
      </c>
      <c r="F263">
        <v>9.57</v>
      </c>
      <c r="G263">
        <v>0</v>
      </c>
      <c r="H263">
        <v>0</v>
      </c>
      <c r="I263" s="3"/>
      <c r="J263">
        <v>8</v>
      </c>
      <c r="K263">
        <v>200804</v>
      </c>
      <c r="L263" s="3" t="s">
        <v>19</v>
      </c>
      <c r="M263" s="3">
        <v>0.56944444444444442</v>
      </c>
      <c r="N263" s="3">
        <v>0.57986111111111116</v>
      </c>
      <c r="O263" s="3" t="s">
        <v>20</v>
      </c>
      <c r="P263" s="3">
        <v>0.96805555555555556</v>
      </c>
      <c r="Q263" t="s">
        <v>21</v>
      </c>
      <c r="R263" s="3">
        <v>0.96805555555555556</v>
      </c>
      <c r="W263" s="3" t="s">
        <v>24</v>
      </c>
      <c r="X263" s="3" t="s">
        <v>24</v>
      </c>
      <c r="Z263" s="3" t="s">
        <v>24</v>
      </c>
      <c r="AB263" s="3" t="s">
        <v>24</v>
      </c>
      <c r="AD263">
        <f t="shared" si="24"/>
        <v>46.6</v>
      </c>
      <c r="AE263">
        <f t="shared" si="25"/>
        <v>34.6</v>
      </c>
      <c r="AF263">
        <f t="shared" si="26"/>
        <v>47.85</v>
      </c>
      <c r="AG263">
        <f t="shared" si="27"/>
        <v>7.8500000000000014</v>
      </c>
      <c r="AH263">
        <f t="shared" si="28"/>
        <v>0</v>
      </c>
      <c r="AI263">
        <f t="shared" si="29"/>
        <v>0</v>
      </c>
    </row>
    <row r="264" spans="1:35" x14ac:dyDescent="0.25">
      <c r="A264" t="s">
        <v>27</v>
      </c>
      <c r="B264">
        <v>403</v>
      </c>
      <c r="C264" t="s">
        <v>29</v>
      </c>
      <c r="D264">
        <v>9.43</v>
      </c>
      <c r="E264">
        <v>6.97</v>
      </c>
      <c r="F264">
        <v>9.68</v>
      </c>
      <c r="G264">
        <v>0</v>
      </c>
      <c r="H264">
        <v>0</v>
      </c>
      <c r="I264" s="3"/>
      <c r="J264">
        <v>8</v>
      </c>
      <c r="K264">
        <v>200805</v>
      </c>
      <c r="L264" s="3" t="s">
        <v>19</v>
      </c>
      <c r="M264" s="3">
        <v>0.6020833333333333</v>
      </c>
      <c r="N264" s="3">
        <v>0.61250000000000004</v>
      </c>
      <c r="O264" s="3" t="s">
        <v>20</v>
      </c>
      <c r="P264" s="3">
        <v>1.0055555555555555</v>
      </c>
      <c r="Q264" t="s">
        <v>21</v>
      </c>
      <c r="R264" s="3">
        <v>1.0055555555555555</v>
      </c>
      <c r="W264" s="3" t="s">
        <v>24</v>
      </c>
      <c r="X264" s="3" t="s">
        <v>24</v>
      </c>
      <c r="Z264" s="3" t="s">
        <v>24</v>
      </c>
      <c r="AB264" s="3" t="s">
        <v>24</v>
      </c>
      <c r="AD264">
        <f t="shared" si="24"/>
        <v>47.15</v>
      </c>
      <c r="AE264">
        <f t="shared" si="25"/>
        <v>34.85</v>
      </c>
      <c r="AF264">
        <f t="shared" si="26"/>
        <v>48.4</v>
      </c>
      <c r="AG264">
        <f t="shared" si="27"/>
        <v>8.3999999999999986</v>
      </c>
      <c r="AH264">
        <f t="shared" si="28"/>
        <v>0</v>
      </c>
      <c r="AI264">
        <f t="shared" si="29"/>
        <v>0</v>
      </c>
    </row>
    <row r="265" spans="1:35" x14ac:dyDescent="0.25">
      <c r="A265" t="s">
        <v>27</v>
      </c>
      <c r="B265">
        <v>404</v>
      </c>
      <c r="C265" t="s">
        <v>29</v>
      </c>
      <c r="D265">
        <v>8.23</v>
      </c>
      <c r="E265">
        <v>6.75</v>
      </c>
      <c r="F265">
        <v>8.48</v>
      </c>
      <c r="G265">
        <v>0</v>
      </c>
      <c r="H265">
        <v>0</v>
      </c>
      <c r="I265" s="3"/>
      <c r="J265">
        <v>10</v>
      </c>
      <c r="K265">
        <v>201008</v>
      </c>
      <c r="L265" s="3" t="s">
        <v>26</v>
      </c>
      <c r="M265" s="3">
        <v>0.46111111111111114</v>
      </c>
      <c r="N265" s="3">
        <v>0.47152777777777777</v>
      </c>
      <c r="O265" s="3" t="s">
        <v>20</v>
      </c>
      <c r="P265" s="3">
        <v>0.81458333333333333</v>
      </c>
      <c r="Q265" t="s">
        <v>21</v>
      </c>
      <c r="R265" s="3">
        <v>0.81458333333333333</v>
      </c>
      <c r="W265" s="3" t="s">
        <v>24</v>
      </c>
      <c r="X265" s="3" t="s">
        <v>24</v>
      </c>
      <c r="Z265" s="3" t="s">
        <v>24</v>
      </c>
      <c r="AB265" s="3" t="s">
        <v>24</v>
      </c>
      <c r="AD265">
        <f t="shared" si="24"/>
        <v>41.150000000000006</v>
      </c>
      <c r="AE265">
        <f t="shared" si="25"/>
        <v>33.75</v>
      </c>
      <c r="AF265">
        <f t="shared" si="26"/>
        <v>42.400000000000006</v>
      </c>
      <c r="AG265">
        <f t="shared" si="27"/>
        <v>2.4000000000000057</v>
      </c>
      <c r="AH265">
        <f t="shared" si="28"/>
        <v>0</v>
      </c>
      <c r="AI265">
        <f t="shared" si="29"/>
        <v>0</v>
      </c>
    </row>
    <row r="266" spans="1:35" x14ac:dyDescent="0.25">
      <c r="A266" t="s">
        <v>27</v>
      </c>
      <c r="B266">
        <v>405</v>
      </c>
      <c r="C266" t="s">
        <v>29</v>
      </c>
      <c r="D266">
        <v>7.95</v>
      </c>
      <c r="E266">
        <v>6.38</v>
      </c>
      <c r="F266">
        <v>8.3699999999999992</v>
      </c>
      <c r="G266">
        <v>0</v>
      </c>
      <c r="H266">
        <v>0</v>
      </c>
      <c r="I266" s="3"/>
      <c r="J266">
        <v>10</v>
      </c>
      <c r="K266">
        <v>201004</v>
      </c>
      <c r="L266" s="3" t="s">
        <v>26</v>
      </c>
      <c r="M266" s="3">
        <v>0.50347222222222221</v>
      </c>
      <c r="N266" s="3">
        <v>0.52083333333333337</v>
      </c>
      <c r="O266" s="3" t="s">
        <v>22</v>
      </c>
      <c r="P266" s="3">
        <v>0.8520833333333333</v>
      </c>
      <c r="Q266" t="s">
        <v>21</v>
      </c>
      <c r="R266" s="3">
        <v>0.8520833333333333</v>
      </c>
      <c r="W266" s="3" t="s">
        <v>24</v>
      </c>
      <c r="X266" s="3" t="s">
        <v>24</v>
      </c>
      <c r="Z266" s="3" t="s">
        <v>24</v>
      </c>
      <c r="AB266" s="3" t="s">
        <v>24</v>
      </c>
      <c r="AD266">
        <f t="shared" si="24"/>
        <v>39.75</v>
      </c>
      <c r="AE266">
        <f t="shared" si="25"/>
        <v>31.9</v>
      </c>
      <c r="AF266">
        <f t="shared" si="26"/>
        <v>41.849999999999994</v>
      </c>
      <c r="AG266">
        <f t="shared" si="27"/>
        <v>1.8499999999999943</v>
      </c>
      <c r="AH266">
        <f t="shared" si="28"/>
        <v>0</v>
      </c>
      <c r="AI266">
        <f t="shared" si="29"/>
        <v>0</v>
      </c>
    </row>
    <row r="267" spans="1:35" x14ac:dyDescent="0.25">
      <c r="A267" t="s">
        <v>27</v>
      </c>
      <c r="B267">
        <v>406</v>
      </c>
      <c r="C267" t="s">
        <v>29</v>
      </c>
      <c r="D267">
        <v>7.68</v>
      </c>
      <c r="E267">
        <v>6.08</v>
      </c>
      <c r="F267">
        <v>8.1</v>
      </c>
      <c r="G267">
        <v>0</v>
      </c>
      <c r="H267">
        <v>0</v>
      </c>
      <c r="I267" s="3"/>
      <c r="J267">
        <v>10</v>
      </c>
      <c r="K267">
        <v>201007</v>
      </c>
      <c r="L267" s="3" t="s">
        <v>26</v>
      </c>
      <c r="M267" s="3">
        <v>0.56111111111111112</v>
      </c>
      <c r="N267" s="3">
        <v>0.57847222222222228</v>
      </c>
      <c r="O267" s="3" t="s">
        <v>22</v>
      </c>
      <c r="P267" s="3">
        <v>0.89861111111111114</v>
      </c>
      <c r="Q267" t="s">
        <v>21</v>
      </c>
      <c r="R267" s="3">
        <v>0.89861111111111114</v>
      </c>
      <c r="W267" s="3" t="s">
        <v>24</v>
      </c>
      <c r="X267" s="3" t="s">
        <v>24</v>
      </c>
      <c r="Z267" s="3" t="s">
        <v>24</v>
      </c>
      <c r="AB267" s="3" t="s">
        <v>24</v>
      </c>
      <c r="AD267">
        <f t="shared" si="24"/>
        <v>38.4</v>
      </c>
      <c r="AE267">
        <f t="shared" si="25"/>
        <v>30.4</v>
      </c>
      <c r="AF267">
        <f t="shared" si="26"/>
        <v>40.5</v>
      </c>
      <c r="AG267">
        <f t="shared" si="27"/>
        <v>0.5</v>
      </c>
      <c r="AH267">
        <f t="shared" si="28"/>
        <v>0</v>
      </c>
      <c r="AI267">
        <f t="shared" si="29"/>
        <v>0</v>
      </c>
    </row>
    <row r="268" spans="1:35" x14ac:dyDescent="0.25">
      <c r="A268" t="s">
        <v>27</v>
      </c>
      <c r="B268">
        <v>407</v>
      </c>
      <c r="C268" t="s">
        <v>29</v>
      </c>
      <c r="D268">
        <v>8.85</v>
      </c>
      <c r="E268">
        <v>6.95</v>
      </c>
      <c r="F268">
        <v>9.27</v>
      </c>
      <c r="G268">
        <v>0</v>
      </c>
      <c r="H268">
        <v>0</v>
      </c>
      <c r="I268" s="3"/>
      <c r="J268">
        <v>10</v>
      </c>
      <c r="K268">
        <v>201005</v>
      </c>
      <c r="L268" s="3" t="s">
        <v>26</v>
      </c>
      <c r="M268" s="3">
        <v>0.60277777777777775</v>
      </c>
      <c r="N268" s="3">
        <v>0.62013888888888891</v>
      </c>
      <c r="O268" s="3" t="s">
        <v>22</v>
      </c>
      <c r="P268" s="3">
        <v>0.98888888888888893</v>
      </c>
      <c r="Q268" t="s">
        <v>21</v>
      </c>
      <c r="R268" s="3">
        <v>0.98888888888888893</v>
      </c>
      <c r="W268" s="3" t="s">
        <v>24</v>
      </c>
      <c r="X268" s="3" t="s">
        <v>24</v>
      </c>
      <c r="Z268" s="3" t="s">
        <v>24</v>
      </c>
      <c r="AB268" s="3" t="s">
        <v>24</v>
      </c>
      <c r="AD268">
        <f t="shared" si="24"/>
        <v>44.25</v>
      </c>
      <c r="AE268">
        <f t="shared" si="25"/>
        <v>34.75</v>
      </c>
      <c r="AF268">
        <f t="shared" si="26"/>
        <v>46.349999999999994</v>
      </c>
      <c r="AG268">
        <f t="shared" si="27"/>
        <v>6.3499999999999943</v>
      </c>
      <c r="AH268">
        <f t="shared" si="28"/>
        <v>0</v>
      </c>
      <c r="AI268">
        <f t="shared" si="29"/>
        <v>0</v>
      </c>
    </row>
    <row r="269" spans="1:35" x14ac:dyDescent="0.25">
      <c r="A269" t="s">
        <v>27</v>
      </c>
      <c r="B269">
        <v>408</v>
      </c>
      <c r="C269" t="s">
        <v>29</v>
      </c>
      <c r="D269">
        <v>9.1</v>
      </c>
      <c r="E269">
        <v>6.83</v>
      </c>
      <c r="F269">
        <v>9.52</v>
      </c>
      <c r="G269">
        <v>0</v>
      </c>
      <c r="H269">
        <v>0</v>
      </c>
      <c r="I269" s="3"/>
      <c r="J269">
        <v>10</v>
      </c>
      <c r="K269">
        <v>201006</v>
      </c>
      <c r="L269" s="3" t="s">
        <v>26</v>
      </c>
      <c r="M269" s="3">
        <v>0.61319444444444449</v>
      </c>
      <c r="N269" s="3">
        <v>0.63055555555555554</v>
      </c>
      <c r="O269" s="3" t="s">
        <v>22</v>
      </c>
      <c r="P269" s="3">
        <v>1.0097222222222222</v>
      </c>
      <c r="Q269" t="s">
        <v>21</v>
      </c>
      <c r="R269" s="3">
        <v>1.0097222222222222</v>
      </c>
      <c r="W269" s="3" t="s">
        <v>24</v>
      </c>
      <c r="X269" s="3" t="s">
        <v>24</v>
      </c>
      <c r="Z269" s="3" t="s">
        <v>24</v>
      </c>
      <c r="AB269" s="3" t="s">
        <v>24</v>
      </c>
      <c r="AD269">
        <f t="shared" si="24"/>
        <v>45.5</v>
      </c>
      <c r="AE269">
        <f t="shared" si="25"/>
        <v>34.15</v>
      </c>
      <c r="AF269">
        <f t="shared" si="26"/>
        <v>47.599999999999994</v>
      </c>
      <c r="AG269">
        <f t="shared" si="27"/>
        <v>7.5999999999999943</v>
      </c>
      <c r="AH269">
        <f t="shared" si="28"/>
        <v>0</v>
      </c>
      <c r="AI269">
        <f t="shared" si="29"/>
        <v>0</v>
      </c>
    </row>
    <row r="270" spans="1:35" x14ac:dyDescent="0.25">
      <c r="A270" t="s">
        <v>27</v>
      </c>
      <c r="B270">
        <v>409</v>
      </c>
      <c r="C270" t="s">
        <v>29</v>
      </c>
      <c r="D270">
        <v>7.02</v>
      </c>
      <c r="E270">
        <v>5.98</v>
      </c>
      <c r="F270">
        <v>7.27</v>
      </c>
      <c r="G270">
        <v>0</v>
      </c>
      <c r="H270">
        <v>0.73</v>
      </c>
      <c r="I270" s="3"/>
      <c r="J270">
        <v>20</v>
      </c>
      <c r="K270">
        <v>202003</v>
      </c>
      <c r="L270" s="3" t="s">
        <v>19</v>
      </c>
      <c r="M270" s="3">
        <v>0.56874999999999998</v>
      </c>
      <c r="N270" s="3">
        <v>0.57916666666666672</v>
      </c>
      <c r="O270" s="3" t="s">
        <v>20</v>
      </c>
      <c r="P270" s="3">
        <v>0.87152777777777779</v>
      </c>
      <c r="Q270" t="s">
        <v>21</v>
      </c>
      <c r="R270" s="3">
        <v>0.87152777777777779</v>
      </c>
      <c r="W270" s="3" t="s">
        <v>24</v>
      </c>
      <c r="X270" s="3" t="s">
        <v>24</v>
      </c>
      <c r="Z270" s="3" t="s">
        <v>24</v>
      </c>
      <c r="AB270" s="3" t="s">
        <v>24</v>
      </c>
      <c r="AD270">
        <f t="shared" si="24"/>
        <v>35.099999999999994</v>
      </c>
      <c r="AE270">
        <f t="shared" si="25"/>
        <v>29.900000000000002</v>
      </c>
      <c r="AF270">
        <f t="shared" si="26"/>
        <v>36.349999999999994</v>
      </c>
      <c r="AG270">
        <f t="shared" si="27"/>
        <v>0</v>
      </c>
      <c r="AH270">
        <f t="shared" si="28"/>
        <v>0</v>
      </c>
      <c r="AI270">
        <f t="shared" si="29"/>
        <v>3.65</v>
      </c>
    </row>
    <row r="271" spans="1:35" x14ac:dyDescent="0.25">
      <c r="A271" t="s">
        <v>27</v>
      </c>
      <c r="B271">
        <v>410</v>
      </c>
      <c r="C271" t="s">
        <v>29</v>
      </c>
      <c r="D271">
        <v>7.87</v>
      </c>
      <c r="E271">
        <v>6.7</v>
      </c>
      <c r="F271">
        <v>8.1199999999999992</v>
      </c>
      <c r="G271">
        <v>0</v>
      </c>
      <c r="H271">
        <v>0</v>
      </c>
      <c r="I271" s="3"/>
      <c r="J271">
        <v>30</v>
      </c>
      <c r="K271">
        <v>203010</v>
      </c>
      <c r="L271" s="3" t="s">
        <v>19</v>
      </c>
      <c r="M271" s="3">
        <v>0.51944444444444449</v>
      </c>
      <c r="N271" s="3">
        <v>0.52986111111111112</v>
      </c>
      <c r="O271" s="3" t="s">
        <v>20</v>
      </c>
      <c r="P271" s="3">
        <v>0.85763888888888884</v>
      </c>
      <c r="Q271" t="s">
        <v>21</v>
      </c>
      <c r="R271" s="3">
        <v>0.85763888888888884</v>
      </c>
      <c r="W271" s="3" t="s">
        <v>24</v>
      </c>
      <c r="X271" s="3" t="s">
        <v>24</v>
      </c>
      <c r="Z271" s="3" t="s">
        <v>24</v>
      </c>
      <c r="AB271" s="3" t="s">
        <v>24</v>
      </c>
      <c r="AD271">
        <f t="shared" si="24"/>
        <v>39.35</v>
      </c>
      <c r="AE271">
        <f t="shared" si="25"/>
        <v>33.5</v>
      </c>
      <c r="AF271">
        <f t="shared" si="26"/>
        <v>40.599999999999994</v>
      </c>
      <c r="AG271">
        <f t="shared" si="27"/>
        <v>0.59999999999999432</v>
      </c>
      <c r="AH271">
        <f t="shared" si="28"/>
        <v>0</v>
      </c>
      <c r="AI271">
        <f t="shared" si="29"/>
        <v>0</v>
      </c>
    </row>
    <row r="272" spans="1:35" x14ac:dyDescent="0.25">
      <c r="A272" t="s">
        <v>27</v>
      </c>
      <c r="B272">
        <v>411</v>
      </c>
      <c r="C272" t="s">
        <v>29</v>
      </c>
      <c r="D272">
        <v>9.08</v>
      </c>
      <c r="E272">
        <v>6.67</v>
      </c>
      <c r="F272">
        <v>9.5</v>
      </c>
      <c r="G272">
        <v>0</v>
      </c>
      <c r="H272">
        <v>0</v>
      </c>
      <c r="I272" s="3"/>
      <c r="J272">
        <v>30</v>
      </c>
      <c r="K272">
        <v>203007</v>
      </c>
      <c r="L272" s="3" t="s">
        <v>19</v>
      </c>
      <c r="M272" s="3">
        <v>0.58680555555555558</v>
      </c>
      <c r="N272" s="3">
        <v>0.60416666666666663</v>
      </c>
      <c r="O272" s="3" t="s">
        <v>22</v>
      </c>
      <c r="P272" s="3">
        <v>0.98263888888888884</v>
      </c>
      <c r="Q272" t="s">
        <v>21</v>
      </c>
      <c r="R272" s="3">
        <v>0.98263888888888884</v>
      </c>
      <c r="W272" s="3" t="s">
        <v>24</v>
      </c>
      <c r="X272" s="3" t="s">
        <v>24</v>
      </c>
      <c r="Z272" s="3" t="s">
        <v>24</v>
      </c>
      <c r="AB272" s="3" t="s">
        <v>24</v>
      </c>
      <c r="AD272">
        <f t="shared" si="24"/>
        <v>45.4</v>
      </c>
      <c r="AE272">
        <f t="shared" si="25"/>
        <v>33.35</v>
      </c>
      <c r="AF272">
        <f t="shared" si="26"/>
        <v>47.5</v>
      </c>
      <c r="AG272">
        <f t="shared" si="27"/>
        <v>7.5</v>
      </c>
      <c r="AH272">
        <f t="shared" si="28"/>
        <v>0</v>
      </c>
      <c r="AI272">
        <f t="shared" si="29"/>
        <v>0</v>
      </c>
    </row>
    <row r="273" spans="1:35" x14ac:dyDescent="0.25">
      <c r="A273" t="s">
        <v>27</v>
      </c>
      <c r="B273">
        <v>412</v>
      </c>
      <c r="C273" t="s">
        <v>29</v>
      </c>
      <c r="D273">
        <v>8.35</v>
      </c>
      <c r="E273">
        <v>6.78</v>
      </c>
      <c r="F273">
        <v>8.8000000000000007</v>
      </c>
      <c r="G273">
        <v>0</v>
      </c>
      <c r="H273">
        <v>0</v>
      </c>
      <c r="I273" s="3"/>
      <c r="J273">
        <v>30</v>
      </c>
      <c r="K273">
        <v>203009</v>
      </c>
      <c r="L273" s="3" t="s">
        <v>19</v>
      </c>
      <c r="M273" s="3">
        <v>0.61805555555555558</v>
      </c>
      <c r="N273" s="3">
        <v>0.63680555555555551</v>
      </c>
      <c r="O273" s="3" t="s">
        <v>22</v>
      </c>
      <c r="P273" s="3">
        <v>0.98472222222222228</v>
      </c>
      <c r="Q273" t="s">
        <v>21</v>
      </c>
      <c r="R273" s="3">
        <v>0.98472222222222228</v>
      </c>
      <c r="W273" s="3" t="s">
        <v>24</v>
      </c>
      <c r="X273" s="3" t="s">
        <v>24</v>
      </c>
      <c r="Z273" s="3" t="s">
        <v>24</v>
      </c>
      <c r="AB273" s="3" t="s">
        <v>24</v>
      </c>
      <c r="AD273">
        <f t="shared" si="24"/>
        <v>41.75</v>
      </c>
      <c r="AE273">
        <f t="shared" si="25"/>
        <v>33.9</v>
      </c>
      <c r="AF273">
        <f t="shared" si="26"/>
        <v>44</v>
      </c>
      <c r="AG273">
        <f t="shared" si="27"/>
        <v>4</v>
      </c>
      <c r="AH273">
        <f t="shared" si="28"/>
        <v>0</v>
      </c>
      <c r="AI273">
        <f t="shared" si="29"/>
        <v>0</v>
      </c>
    </row>
    <row r="274" spans="1:35" x14ac:dyDescent="0.25">
      <c r="A274" t="s">
        <v>27</v>
      </c>
      <c r="B274">
        <v>413</v>
      </c>
      <c r="C274" t="s">
        <v>29</v>
      </c>
      <c r="D274">
        <v>7.78</v>
      </c>
      <c r="E274">
        <v>6.13</v>
      </c>
      <c r="F274">
        <v>8.23</v>
      </c>
      <c r="G274">
        <v>0</v>
      </c>
      <c r="H274">
        <v>0</v>
      </c>
      <c r="I274" s="3"/>
      <c r="J274">
        <v>30</v>
      </c>
      <c r="K274">
        <v>203003</v>
      </c>
      <c r="L274" s="3" t="s">
        <v>19</v>
      </c>
      <c r="M274" s="3">
        <v>0.69305555555555554</v>
      </c>
      <c r="N274" s="3">
        <v>0.71180555555555558</v>
      </c>
      <c r="O274" s="3" t="s">
        <v>22</v>
      </c>
      <c r="P274" s="3">
        <v>1.0361111111111112</v>
      </c>
      <c r="Q274" t="s">
        <v>21</v>
      </c>
      <c r="R274" s="3">
        <v>1.0361111111111112</v>
      </c>
      <c r="W274" s="3" t="s">
        <v>24</v>
      </c>
      <c r="X274" s="3" t="s">
        <v>24</v>
      </c>
      <c r="Z274" s="3" t="s">
        <v>24</v>
      </c>
      <c r="AB274" s="3" t="s">
        <v>24</v>
      </c>
      <c r="AD274">
        <f t="shared" si="24"/>
        <v>38.9</v>
      </c>
      <c r="AE274">
        <f t="shared" si="25"/>
        <v>30.65</v>
      </c>
      <c r="AF274">
        <f t="shared" si="26"/>
        <v>41.150000000000006</v>
      </c>
      <c r="AG274">
        <f t="shared" si="27"/>
        <v>1.1500000000000057</v>
      </c>
      <c r="AH274">
        <f t="shared" si="28"/>
        <v>0</v>
      </c>
      <c r="AI274">
        <f t="shared" si="29"/>
        <v>0</v>
      </c>
    </row>
    <row r="275" spans="1:35" x14ac:dyDescent="0.25">
      <c r="A275" t="s">
        <v>27</v>
      </c>
      <c r="B275">
        <v>414</v>
      </c>
      <c r="C275" t="s">
        <v>29</v>
      </c>
      <c r="D275">
        <v>7.9</v>
      </c>
      <c r="E275">
        <v>6.3</v>
      </c>
      <c r="F275">
        <v>8.27</v>
      </c>
      <c r="G275">
        <v>0</v>
      </c>
      <c r="H275">
        <v>0</v>
      </c>
      <c r="I275" s="3"/>
      <c r="J275">
        <v>30</v>
      </c>
      <c r="K275">
        <v>204414</v>
      </c>
      <c r="L275" s="3" t="s">
        <v>19</v>
      </c>
      <c r="M275" s="3">
        <v>0.69513888888888886</v>
      </c>
      <c r="N275" s="3">
        <v>0.7104166666666667</v>
      </c>
      <c r="O275" s="3" t="s">
        <v>22</v>
      </c>
      <c r="P275" s="3">
        <v>1.0395833333333333</v>
      </c>
      <c r="Q275" t="s">
        <v>21</v>
      </c>
      <c r="R275" s="3">
        <v>1.0395833333333333</v>
      </c>
      <c r="W275" s="3" t="s">
        <v>24</v>
      </c>
      <c r="X275" s="3" t="s">
        <v>24</v>
      </c>
      <c r="Z275" s="3" t="s">
        <v>24</v>
      </c>
      <c r="AB275" s="3" t="s">
        <v>24</v>
      </c>
      <c r="AD275">
        <f t="shared" si="24"/>
        <v>39.5</v>
      </c>
      <c r="AE275">
        <f t="shared" si="25"/>
        <v>31.5</v>
      </c>
      <c r="AF275">
        <f t="shared" si="26"/>
        <v>41.349999999999994</v>
      </c>
      <c r="AG275">
        <f t="shared" si="27"/>
        <v>1.3499999999999943</v>
      </c>
      <c r="AH275">
        <f t="shared" si="28"/>
        <v>0</v>
      </c>
      <c r="AI275">
        <f t="shared" si="29"/>
        <v>0</v>
      </c>
    </row>
    <row r="276" spans="1:35" x14ac:dyDescent="0.25">
      <c r="A276" t="s">
        <v>27</v>
      </c>
      <c r="B276">
        <v>415</v>
      </c>
      <c r="C276" t="s">
        <v>29</v>
      </c>
      <c r="D276">
        <v>7.78</v>
      </c>
      <c r="E276">
        <v>6.73</v>
      </c>
      <c r="F276">
        <v>8.0299999999999994</v>
      </c>
      <c r="G276">
        <v>0</v>
      </c>
      <c r="H276">
        <v>0</v>
      </c>
      <c r="I276" s="3"/>
      <c r="J276">
        <v>41</v>
      </c>
      <c r="K276">
        <v>204114</v>
      </c>
      <c r="L276" s="3" t="s">
        <v>19</v>
      </c>
      <c r="M276" s="3">
        <v>0.50416666666666665</v>
      </c>
      <c r="N276" s="3">
        <v>0.51458333333333328</v>
      </c>
      <c r="O276" s="3" t="s">
        <v>20</v>
      </c>
      <c r="P276" s="3">
        <v>0.83888888888888891</v>
      </c>
      <c r="Q276" t="s">
        <v>21</v>
      </c>
      <c r="R276" s="3">
        <v>0.83888888888888891</v>
      </c>
      <c r="W276" s="3" t="s">
        <v>24</v>
      </c>
      <c r="X276" s="3" t="s">
        <v>24</v>
      </c>
      <c r="Z276" s="3" t="s">
        <v>24</v>
      </c>
      <c r="AB276" s="3" t="s">
        <v>24</v>
      </c>
      <c r="AD276">
        <f t="shared" si="24"/>
        <v>38.9</v>
      </c>
      <c r="AE276">
        <f t="shared" si="25"/>
        <v>33.650000000000006</v>
      </c>
      <c r="AF276">
        <f t="shared" si="26"/>
        <v>40.15</v>
      </c>
      <c r="AG276">
        <f t="shared" si="27"/>
        <v>0.14999999999999858</v>
      </c>
      <c r="AH276">
        <f t="shared" si="28"/>
        <v>0</v>
      </c>
      <c r="AI276">
        <f t="shared" si="29"/>
        <v>0</v>
      </c>
    </row>
    <row r="277" spans="1:35" x14ac:dyDescent="0.25">
      <c r="A277" t="s">
        <v>27</v>
      </c>
      <c r="B277">
        <v>416</v>
      </c>
      <c r="C277" t="s">
        <v>29</v>
      </c>
      <c r="D277">
        <v>7.12</v>
      </c>
      <c r="E277">
        <v>5.97</v>
      </c>
      <c r="F277">
        <v>7.37</v>
      </c>
      <c r="G277">
        <v>0</v>
      </c>
      <c r="H277">
        <v>0.63</v>
      </c>
      <c r="I277" s="3"/>
      <c r="J277">
        <v>41</v>
      </c>
      <c r="K277">
        <v>204115</v>
      </c>
      <c r="L277" s="3" t="s">
        <v>19</v>
      </c>
      <c r="M277" s="3">
        <v>0.5180555555555556</v>
      </c>
      <c r="N277" s="3">
        <v>0.52847222222222223</v>
      </c>
      <c r="O277" s="3" t="s">
        <v>20</v>
      </c>
      <c r="P277" s="3">
        <v>0.82499999999999996</v>
      </c>
      <c r="Q277" t="s">
        <v>21</v>
      </c>
      <c r="R277" s="3">
        <v>0.82499999999999996</v>
      </c>
      <c r="W277" s="3" t="s">
        <v>24</v>
      </c>
      <c r="X277" s="3" t="s">
        <v>24</v>
      </c>
      <c r="Z277" s="3" t="s">
        <v>24</v>
      </c>
      <c r="AB277" s="3" t="s">
        <v>24</v>
      </c>
      <c r="AD277">
        <f t="shared" si="24"/>
        <v>35.6</v>
      </c>
      <c r="AE277">
        <f t="shared" si="25"/>
        <v>29.849999999999998</v>
      </c>
      <c r="AF277">
        <f t="shared" si="26"/>
        <v>36.85</v>
      </c>
      <c r="AG277">
        <f t="shared" si="27"/>
        <v>0</v>
      </c>
      <c r="AH277">
        <f t="shared" si="28"/>
        <v>0</v>
      </c>
      <c r="AI277">
        <f t="shared" si="29"/>
        <v>3.15</v>
      </c>
    </row>
    <row r="278" spans="1:35" x14ac:dyDescent="0.25">
      <c r="A278" t="s">
        <v>27</v>
      </c>
      <c r="B278">
        <v>417</v>
      </c>
      <c r="C278" t="s">
        <v>29</v>
      </c>
      <c r="D278">
        <v>7.22</v>
      </c>
      <c r="E278">
        <v>6.05</v>
      </c>
      <c r="F278">
        <v>7.47</v>
      </c>
      <c r="G278">
        <v>0</v>
      </c>
      <c r="H278">
        <v>0.53</v>
      </c>
      <c r="I278" s="3"/>
      <c r="J278">
        <v>41</v>
      </c>
      <c r="K278">
        <v>204116</v>
      </c>
      <c r="L278" s="3" t="s">
        <v>19</v>
      </c>
      <c r="M278" s="3">
        <v>0.52500000000000002</v>
      </c>
      <c r="N278" s="3">
        <v>0.53541666666666665</v>
      </c>
      <c r="O278" s="3" t="s">
        <v>20</v>
      </c>
      <c r="P278" s="3">
        <v>0.83611111111111114</v>
      </c>
      <c r="Q278" t="s">
        <v>21</v>
      </c>
      <c r="R278" s="3">
        <v>0.83611111111111114</v>
      </c>
      <c r="W278" s="3" t="s">
        <v>24</v>
      </c>
      <c r="X278" s="3" t="s">
        <v>24</v>
      </c>
      <c r="Z278" s="3" t="s">
        <v>24</v>
      </c>
      <c r="AB278" s="3" t="s">
        <v>24</v>
      </c>
      <c r="AD278">
        <f t="shared" si="24"/>
        <v>36.1</v>
      </c>
      <c r="AE278">
        <f t="shared" si="25"/>
        <v>30.25</v>
      </c>
      <c r="AF278">
        <f t="shared" si="26"/>
        <v>37.35</v>
      </c>
      <c r="AG278">
        <f t="shared" si="27"/>
        <v>0</v>
      </c>
      <c r="AH278">
        <f t="shared" si="28"/>
        <v>0</v>
      </c>
      <c r="AI278">
        <f t="shared" si="29"/>
        <v>2.6500000000000004</v>
      </c>
    </row>
    <row r="279" spans="1:35" x14ac:dyDescent="0.25">
      <c r="A279" t="s">
        <v>27</v>
      </c>
      <c r="B279">
        <v>418</v>
      </c>
      <c r="C279" t="s">
        <v>29</v>
      </c>
      <c r="D279">
        <v>7.58</v>
      </c>
      <c r="E279">
        <v>6.37</v>
      </c>
      <c r="F279">
        <v>8</v>
      </c>
      <c r="G279">
        <v>0</v>
      </c>
      <c r="H279">
        <v>0</v>
      </c>
      <c r="I279" s="3"/>
      <c r="J279">
        <v>41</v>
      </c>
      <c r="K279">
        <v>204108</v>
      </c>
      <c r="L279" s="3" t="s">
        <v>19</v>
      </c>
      <c r="M279" s="3">
        <v>0.53472222222222221</v>
      </c>
      <c r="N279" s="3">
        <v>0.55208333333333337</v>
      </c>
      <c r="O279" s="3" t="s">
        <v>22</v>
      </c>
      <c r="P279" s="3">
        <v>0.86805555555555558</v>
      </c>
      <c r="Q279" t="s">
        <v>21</v>
      </c>
      <c r="R279" s="3">
        <v>0.86805555555555558</v>
      </c>
      <c r="W279" s="3" t="s">
        <v>24</v>
      </c>
      <c r="X279" s="3" t="s">
        <v>24</v>
      </c>
      <c r="Z279" s="3" t="s">
        <v>24</v>
      </c>
      <c r="AB279" s="3" t="s">
        <v>24</v>
      </c>
      <c r="AD279">
        <f t="shared" si="24"/>
        <v>37.9</v>
      </c>
      <c r="AE279">
        <f t="shared" si="25"/>
        <v>31.85</v>
      </c>
      <c r="AF279">
        <f t="shared" si="26"/>
        <v>40</v>
      </c>
      <c r="AG279">
        <f t="shared" si="27"/>
        <v>0</v>
      </c>
      <c r="AH279">
        <f t="shared" si="28"/>
        <v>0</v>
      </c>
      <c r="AI279">
        <f t="shared" si="29"/>
        <v>0</v>
      </c>
    </row>
    <row r="280" spans="1:35" x14ac:dyDescent="0.25">
      <c r="A280" t="s">
        <v>27</v>
      </c>
      <c r="B280">
        <v>419</v>
      </c>
      <c r="C280" t="s">
        <v>29</v>
      </c>
      <c r="D280">
        <v>7.87</v>
      </c>
      <c r="E280">
        <v>6.37</v>
      </c>
      <c r="F280">
        <v>8.33</v>
      </c>
      <c r="G280">
        <v>0</v>
      </c>
      <c r="H280">
        <v>0</v>
      </c>
      <c r="I280" s="3"/>
      <c r="J280">
        <v>41</v>
      </c>
      <c r="K280">
        <v>204105</v>
      </c>
      <c r="L280" s="3" t="s">
        <v>19</v>
      </c>
      <c r="M280" s="3">
        <v>0.54861111111111116</v>
      </c>
      <c r="N280" s="3">
        <v>0.56805555555555554</v>
      </c>
      <c r="O280" s="3" t="s">
        <v>22</v>
      </c>
      <c r="P280" s="3">
        <v>0.89583333333333337</v>
      </c>
      <c r="Q280" t="s">
        <v>21</v>
      </c>
      <c r="R280" s="3">
        <v>0.89583333333333337</v>
      </c>
      <c r="W280" s="3" t="s">
        <v>24</v>
      </c>
      <c r="X280" s="3" t="s">
        <v>24</v>
      </c>
      <c r="Z280" s="3" t="s">
        <v>24</v>
      </c>
      <c r="AB280" s="3" t="s">
        <v>24</v>
      </c>
      <c r="AD280">
        <f t="shared" si="24"/>
        <v>39.35</v>
      </c>
      <c r="AE280">
        <f t="shared" si="25"/>
        <v>31.85</v>
      </c>
      <c r="AF280">
        <f t="shared" si="26"/>
        <v>41.65</v>
      </c>
      <c r="AG280">
        <f t="shared" si="27"/>
        <v>1.6499999999999986</v>
      </c>
      <c r="AH280">
        <f t="shared" si="28"/>
        <v>0</v>
      </c>
      <c r="AI280">
        <f t="shared" si="29"/>
        <v>0</v>
      </c>
    </row>
    <row r="281" spans="1:35" x14ac:dyDescent="0.25">
      <c r="A281" t="s">
        <v>27</v>
      </c>
      <c r="B281">
        <v>420</v>
      </c>
      <c r="C281" t="s">
        <v>29</v>
      </c>
      <c r="D281">
        <v>8.0500000000000007</v>
      </c>
      <c r="E281">
        <v>6.3</v>
      </c>
      <c r="F281">
        <v>8.5500000000000007</v>
      </c>
      <c r="G281">
        <v>0</v>
      </c>
      <c r="H281">
        <v>0</v>
      </c>
      <c r="I281" s="3"/>
      <c r="J281">
        <v>41</v>
      </c>
      <c r="K281">
        <v>204117</v>
      </c>
      <c r="L281" s="3" t="s">
        <v>19</v>
      </c>
      <c r="M281" s="3">
        <v>0.66249999999999998</v>
      </c>
      <c r="N281" s="3">
        <v>0.68333333333333335</v>
      </c>
      <c r="O281" s="3" t="s">
        <v>22</v>
      </c>
      <c r="P281" s="3">
        <v>1.01875</v>
      </c>
      <c r="Q281" t="s">
        <v>21</v>
      </c>
      <c r="R281" s="3">
        <v>1.01875</v>
      </c>
      <c r="W281" s="3" t="s">
        <v>24</v>
      </c>
      <c r="X281" s="3" t="s">
        <v>24</v>
      </c>
      <c r="Z281" s="3" t="s">
        <v>24</v>
      </c>
      <c r="AB281" s="3" t="s">
        <v>24</v>
      </c>
      <c r="AD281">
        <f t="shared" si="24"/>
        <v>40.25</v>
      </c>
      <c r="AE281">
        <f t="shared" si="25"/>
        <v>31.5</v>
      </c>
      <c r="AF281">
        <f t="shared" si="26"/>
        <v>42.75</v>
      </c>
      <c r="AG281">
        <f t="shared" si="27"/>
        <v>2.75</v>
      </c>
      <c r="AH281">
        <f t="shared" si="28"/>
        <v>0</v>
      </c>
      <c r="AI281">
        <f t="shared" si="29"/>
        <v>0</v>
      </c>
    </row>
    <row r="282" spans="1:35" x14ac:dyDescent="0.25">
      <c r="A282" t="s">
        <v>27</v>
      </c>
      <c r="B282">
        <v>421</v>
      </c>
      <c r="C282" t="s">
        <v>29</v>
      </c>
      <c r="D282">
        <v>7.4</v>
      </c>
      <c r="E282">
        <v>5.3</v>
      </c>
      <c r="F282">
        <v>7.65</v>
      </c>
      <c r="G282">
        <v>0</v>
      </c>
      <c r="H282">
        <v>0.35</v>
      </c>
      <c r="I282" s="3"/>
      <c r="J282">
        <v>43</v>
      </c>
      <c r="K282">
        <v>204306</v>
      </c>
      <c r="L282" s="3" t="s">
        <v>19</v>
      </c>
      <c r="M282" s="3">
        <v>0.5083333333333333</v>
      </c>
      <c r="N282" s="3">
        <v>0.51875000000000004</v>
      </c>
      <c r="O282" s="3" t="s">
        <v>20</v>
      </c>
      <c r="P282" s="3">
        <v>0.82708333333333328</v>
      </c>
      <c r="Q282" t="s">
        <v>21</v>
      </c>
      <c r="R282" s="3">
        <v>0.82708333333333328</v>
      </c>
      <c r="W282" s="3" t="s">
        <v>24</v>
      </c>
      <c r="X282" s="3" t="s">
        <v>24</v>
      </c>
      <c r="Z282" s="3" t="s">
        <v>24</v>
      </c>
      <c r="AB282" s="3" t="s">
        <v>24</v>
      </c>
      <c r="AD282">
        <f t="shared" si="24"/>
        <v>37</v>
      </c>
      <c r="AE282">
        <f t="shared" si="25"/>
        <v>26.5</v>
      </c>
      <c r="AF282">
        <f t="shared" si="26"/>
        <v>38.25</v>
      </c>
      <c r="AG282">
        <f t="shared" si="27"/>
        <v>0</v>
      </c>
      <c r="AH282">
        <f t="shared" si="28"/>
        <v>0</v>
      </c>
      <c r="AI282">
        <f t="shared" si="29"/>
        <v>1.75</v>
      </c>
    </row>
    <row r="283" spans="1:35" x14ac:dyDescent="0.25">
      <c r="A283" t="s">
        <v>27</v>
      </c>
      <c r="B283">
        <v>422</v>
      </c>
      <c r="C283" t="s">
        <v>29</v>
      </c>
      <c r="D283">
        <v>7.7</v>
      </c>
      <c r="E283">
        <v>6.07</v>
      </c>
      <c r="F283">
        <v>7.95</v>
      </c>
      <c r="G283">
        <v>0</v>
      </c>
      <c r="H283">
        <v>0.05</v>
      </c>
      <c r="I283" s="3"/>
      <c r="J283">
        <v>43</v>
      </c>
      <c r="K283">
        <v>204307</v>
      </c>
      <c r="L283" s="3" t="s">
        <v>19</v>
      </c>
      <c r="M283" s="3">
        <v>0.52222222222222225</v>
      </c>
      <c r="N283" s="3">
        <v>0.53263888888888888</v>
      </c>
      <c r="O283" s="3" t="s">
        <v>20</v>
      </c>
      <c r="P283" s="3">
        <v>0.85347222222222219</v>
      </c>
      <c r="Q283" t="s">
        <v>21</v>
      </c>
      <c r="R283" s="3">
        <v>0.85347222222222219</v>
      </c>
      <c r="W283" s="3" t="s">
        <v>24</v>
      </c>
      <c r="X283" s="3" t="s">
        <v>24</v>
      </c>
      <c r="Z283" s="3" t="s">
        <v>24</v>
      </c>
      <c r="AB283" s="3" t="s">
        <v>24</v>
      </c>
      <c r="AD283">
        <f t="shared" si="24"/>
        <v>38.5</v>
      </c>
      <c r="AE283">
        <f t="shared" si="25"/>
        <v>30.35</v>
      </c>
      <c r="AF283">
        <f t="shared" si="26"/>
        <v>39.75</v>
      </c>
      <c r="AG283">
        <f t="shared" si="27"/>
        <v>0</v>
      </c>
      <c r="AH283">
        <f t="shared" si="28"/>
        <v>0</v>
      </c>
      <c r="AI283">
        <f t="shared" si="29"/>
        <v>0.25</v>
      </c>
    </row>
    <row r="284" spans="1:35" x14ac:dyDescent="0.25">
      <c r="A284" t="s">
        <v>27</v>
      </c>
      <c r="B284">
        <v>423</v>
      </c>
      <c r="C284" t="s">
        <v>29</v>
      </c>
      <c r="D284">
        <v>9.18</v>
      </c>
      <c r="E284">
        <v>6.07</v>
      </c>
      <c r="F284">
        <v>9.43</v>
      </c>
      <c r="G284">
        <v>0</v>
      </c>
      <c r="H284">
        <v>0</v>
      </c>
      <c r="I284" s="3"/>
      <c r="J284">
        <v>43</v>
      </c>
      <c r="K284">
        <v>204309</v>
      </c>
      <c r="L284" s="3" t="s">
        <v>19</v>
      </c>
      <c r="M284" s="3">
        <v>0.57361111111111107</v>
      </c>
      <c r="N284" s="3">
        <v>0.58402777777777781</v>
      </c>
      <c r="O284" s="3" t="s">
        <v>20</v>
      </c>
      <c r="P284" s="3">
        <v>0.96666666666666667</v>
      </c>
      <c r="Q284" t="s">
        <v>21</v>
      </c>
      <c r="R284" s="3">
        <v>0.96666666666666667</v>
      </c>
      <c r="W284" s="3" t="s">
        <v>24</v>
      </c>
      <c r="X284" s="3" t="s">
        <v>24</v>
      </c>
      <c r="Z284" s="3" t="s">
        <v>24</v>
      </c>
      <c r="AB284" s="3" t="s">
        <v>24</v>
      </c>
      <c r="AD284">
        <f t="shared" si="24"/>
        <v>45.9</v>
      </c>
      <c r="AE284">
        <f t="shared" si="25"/>
        <v>30.35</v>
      </c>
      <c r="AF284">
        <f t="shared" si="26"/>
        <v>47.15</v>
      </c>
      <c r="AG284">
        <f t="shared" si="27"/>
        <v>7.1499999999999986</v>
      </c>
      <c r="AH284">
        <f t="shared" si="28"/>
        <v>0</v>
      </c>
      <c r="AI284">
        <f t="shared" si="29"/>
        <v>0</v>
      </c>
    </row>
    <row r="285" spans="1:35" x14ac:dyDescent="0.25">
      <c r="A285" t="s">
        <v>27</v>
      </c>
      <c r="B285">
        <v>424</v>
      </c>
      <c r="C285" t="s">
        <v>29</v>
      </c>
      <c r="D285">
        <v>8.1</v>
      </c>
      <c r="E285">
        <v>5.25</v>
      </c>
      <c r="F285">
        <v>8.4700000000000006</v>
      </c>
      <c r="G285">
        <v>0</v>
      </c>
      <c r="H285">
        <v>0</v>
      </c>
      <c r="I285" s="3"/>
      <c r="J285">
        <v>43</v>
      </c>
      <c r="K285">
        <v>204308</v>
      </c>
      <c r="L285" s="3" t="s">
        <v>19</v>
      </c>
      <c r="M285" s="3">
        <v>0.65069444444444446</v>
      </c>
      <c r="N285" s="3">
        <v>0.66597222222222219</v>
      </c>
      <c r="O285" s="3" t="s">
        <v>22</v>
      </c>
      <c r="P285" s="3">
        <v>1.0034722222222223</v>
      </c>
      <c r="Q285" t="s">
        <v>21</v>
      </c>
      <c r="R285" s="3">
        <v>1.0034722222222223</v>
      </c>
      <c r="W285" s="3" t="s">
        <v>24</v>
      </c>
      <c r="X285" s="3" t="s">
        <v>24</v>
      </c>
      <c r="Z285" s="3" t="s">
        <v>24</v>
      </c>
      <c r="AB285" s="3" t="s">
        <v>24</v>
      </c>
      <c r="AD285">
        <f t="shared" si="24"/>
        <v>40.5</v>
      </c>
      <c r="AE285">
        <f t="shared" si="25"/>
        <v>26.25</v>
      </c>
      <c r="AF285">
        <f t="shared" si="26"/>
        <v>42.35</v>
      </c>
      <c r="AG285">
        <f t="shared" si="27"/>
        <v>2.3500000000000014</v>
      </c>
      <c r="AH285">
        <f t="shared" si="28"/>
        <v>0</v>
      </c>
      <c r="AI285">
        <f t="shared" si="29"/>
        <v>0</v>
      </c>
    </row>
    <row r="286" spans="1:35" x14ac:dyDescent="0.25">
      <c r="A286" t="s">
        <v>27</v>
      </c>
      <c r="B286">
        <v>425</v>
      </c>
      <c r="C286" t="s">
        <v>29</v>
      </c>
      <c r="D286">
        <v>7.07</v>
      </c>
      <c r="E286">
        <v>5.75</v>
      </c>
      <c r="F286">
        <v>7.32</v>
      </c>
      <c r="G286">
        <v>0</v>
      </c>
      <c r="H286">
        <v>0.68</v>
      </c>
      <c r="I286" s="3"/>
      <c r="J286">
        <v>44</v>
      </c>
      <c r="K286">
        <v>204413</v>
      </c>
      <c r="L286" s="3" t="s">
        <v>19</v>
      </c>
      <c r="M286" s="3">
        <v>0.51180555555555551</v>
      </c>
      <c r="N286" s="3">
        <v>0.52222222222222225</v>
      </c>
      <c r="O286" s="3" t="s">
        <v>20</v>
      </c>
      <c r="P286" s="3">
        <v>0.81666666666666665</v>
      </c>
      <c r="Q286" t="s">
        <v>21</v>
      </c>
      <c r="R286" s="3">
        <v>0.81666666666666665</v>
      </c>
      <c r="W286" s="3" t="s">
        <v>24</v>
      </c>
      <c r="X286" s="3" t="s">
        <v>24</v>
      </c>
      <c r="Z286" s="3" t="s">
        <v>24</v>
      </c>
      <c r="AB286" s="3" t="s">
        <v>24</v>
      </c>
      <c r="AD286">
        <f t="shared" si="24"/>
        <v>35.35</v>
      </c>
      <c r="AE286">
        <f t="shared" si="25"/>
        <v>28.75</v>
      </c>
      <c r="AF286">
        <f t="shared" si="26"/>
        <v>36.6</v>
      </c>
      <c r="AG286">
        <f t="shared" si="27"/>
        <v>0</v>
      </c>
      <c r="AH286">
        <f t="shared" si="28"/>
        <v>0</v>
      </c>
      <c r="AI286">
        <f t="shared" si="29"/>
        <v>3.4000000000000004</v>
      </c>
    </row>
    <row r="287" spans="1:35" x14ac:dyDescent="0.25">
      <c r="A287" t="s">
        <v>27</v>
      </c>
      <c r="B287">
        <v>426</v>
      </c>
      <c r="C287" t="s">
        <v>29</v>
      </c>
      <c r="D287">
        <v>9.48</v>
      </c>
      <c r="E287">
        <v>7.25</v>
      </c>
      <c r="F287">
        <v>9.73</v>
      </c>
      <c r="G287">
        <v>0</v>
      </c>
      <c r="H287">
        <v>0</v>
      </c>
      <c r="I287" s="3"/>
      <c r="J287">
        <v>44</v>
      </c>
      <c r="K287">
        <v>204415</v>
      </c>
      <c r="L287" s="3" t="s">
        <v>19</v>
      </c>
      <c r="M287" s="3">
        <v>0.56388888888888888</v>
      </c>
      <c r="N287" s="3">
        <v>0.57430555555555551</v>
      </c>
      <c r="O287" s="3" t="s">
        <v>20</v>
      </c>
      <c r="P287" s="3">
        <v>0.96944444444444444</v>
      </c>
      <c r="Q287" t="s">
        <v>21</v>
      </c>
      <c r="R287" s="3">
        <v>0.96944444444444444</v>
      </c>
      <c r="W287" s="3" t="s">
        <v>24</v>
      </c>
      <c r="X287" s="3" t="s">
        <v>24</v>
      </c>
      <c r="Z287" s="3" t="s">
        <v>24</v>
      </c>
      <c r="AB287" s="3" t="s">
        <v>24</v>
      </c>
      <c r="AD287">
        <f t="shared" si="24"/>
        <v>47.400000000000006</v>
      </c>
      <c r="AE287">
        <f t="shared" si="25"/>
        <v>36.25</v>
      </c>
      <c r="AF287">
        <f t="shared" si="26"/>
        <v>48.650000000000006</v>
      </c>
      <c r="AG287">
        <f t="shared" si="27"/>
        <v>8.6500000000000057</v>
      </c>
      <c r="AH287">
        <f t="shared" si="28"/>
        <v>0</v>
      </c>
      <c r="AI287">
        <f t="shared" si="29"/>
        <v>0</v>
      </c>
    </row>
    <row r="288" spans="1:35" x14ac:dyDescent="0.25">
      <c r="A288" t="s">
        <v>27</v>
      </c>
      <c r="B288">
        <v>427</v>
      </c>
      <c r="C288" t="s">
        <v>29</v>
      </c>
      <c r="D288">
        <v>8.57</v>
      </c>
      <c r="E288">
        <v>6.57</v>
      </c>
      <c r="F288">
        <v>8.82</v>
      </c>
      <c r="G288">
        <v>0</v>
      </c>
      <c r="H288">
        <v>0</v>
      </c>
      <c r="I288" s="3"/>
      <c r="J288">
        <v>44</v>
      </c>
      <c r="K288">
        <v>204416</v>
      </c>
      <c r="L288" s="3" t="s">
        <v>19</v>
      </c>
      <c r="M288" s="3">
        <v>0.59513888888888888</v>
      </c>
      <c r="N288" s="3">
        <v>0.60555555555555551</v>
      </c>
      <c r="O288" s="3" t="s">
        <v>20</v>
      </c>
      <c r="P288" s="3">
        <v>0.96250000000000002</v>
      </c>
      <c r="Q288" t="s">
        <v>21</v>
      </c>
      <c r="R288" s="3">
        <v>0.96250000000000002</v>
      </c>
      <c r="W288" s="3" t="s">
        <v>24</v>
      </c>
      <c r="X288" s="3" t="s">
        <v>24</v>
      </c>
      <c r="Z288" s="3" t="s">
        <v>24</v>
      </c>
      <c r="AB288" s="3" t="s">
        <v>24</v>
      </c>
      <c r="AD288">
        <f t="shared" si="24"/>
        <v>42.85</v>
      </c>
      <c r="AE288">
        <f t="shared" si="25"/>
        <v>32.85</v>
      </c>
      <c r="AF288">
        <f t="shared" si="26"/>
        <v>44.1</v>
      </c>
      <c r="AG288">
        <f t="shared" si="27"/>
        <v>4.1000000000000014</v>
      </c>
      <c r="AH288">
        <f t="shared" si="28"/>
        <v>0</v>
      </c>
      <c r="AI288">
        <f t="shared" si="29"/>
        <v>0</v>
      </c>
    </row>
    <row r="289" spans="1:35" x14ac:dyDescent="0.25">
      <c r="A289" t="s">
        <v>27</v>
      </c>
      <c r="B289">
        <v>428</v>
      </c>
      <c r="C289" t="s">
        <v>29</v>
      </c>
      <c r="D289">
        <v>8.0299999999999994</v>
      </c>
      <c r="E289">
        <v>5.83</v>
      </c>
      <c r="F289">
        <v>8.3699999999999992</v>
      </c>
      <c r="G289">
        <v>0</v>
      </c>
      <c r="H289">
        <v>0</v>
      </c>
      <c r="I289" s="3"/>
      <c r="J289">
        <v>44</v>
      </c>
      <c r="K289">
        <v>204404</v>
      </c>
      <c r="L289" s="3" t="s">
        <v>19</v>
      </c>
      <c r="M289" s="3">
        <v>0.6</v>
      </c>
      <c r="N289" s="3">
        <v>0.61388888888888893</v>
      </c>
      <c r="O289" s="3" t="s">
        <v>22</v>
      </c>
      <c r="P289" s="3">
        <v>0.94861111111111107</v>
      </c>
      <c r="Q289" t="s">
        <v>21</v>
      </c>
      <c r="R289" s="3">
        <v>0.94861111111111107</v>
      </c>
      <c r="W289" s="3" t="s">
        <v>24</v>
      </c>
      <c r="X289" s="3" t="s">
        <v>24</v>
      </c>
      <c r="Z289" s="3" t="s">
        <v>24</v>
      </c>
      <c r="AB289" s="3" t="s">
        <v>24</v>
      </c>
      <c r="AD289">
        <f t="shared" si="24"/>
        <v>40.15</v>
      </c>
      <c r="AE289">
        <f t="shared" si="25"/>
        <v>29.15</v>
      </c>
      <c r="AF289">
        <f t="shared" si="26"/>
        <v>41.849999999999994</v>
      </c>
      <c r="AG289">
        <f t="shared" si="27"/>
        <v>1.8499999999999943</v>
      </c>
      <c r="AH289">
        <f t="shared" si="28"/>
        <v>0</v>
      </c>
      <c r="AI289">
        <f t="shared" si="29"/>
        <v>0</v>
      </c>
    </row>
    <row r="290" spans="1:35" x14ac:dyDescent="0.25">
      <c r="A290" t="s">
        <v>27</v>
      </c>
      <c r="B290">
        <v>429</v>
      </c>
      <c r="C290" t="s">
        <v>29</v>
      </c>
      <c r="D290">
        <v>8.82</v>
      </c>
      <c r="E290">
        <v>7.22</v>
      </c>
      <c r="F290">
        <v>9.07</v>
      </c>
      <c r="G290">
        <v>0</v>
      </c>
      <c r="H290">
        <v>0</v>
      </c>
      <c r="I290" s="3"/>
      <c r="J290">
        <v>105</v>
      </c>
      <c r="K290">
        <v>210506</v>
      </c>
      <c r="L290" s="3" t="s">
        <v>19</v>
      </c>
      <c r="M290" s="3">
        <v>0.57013888888888886</v>
      </c>
      <c r="N290" s="3">
        <v>0.5805555555555556</v>
      </c>
      <c r="O290" s="3" t="s">
        <v>20</v>
      </c>
      <c r="P290" s="3">
        <v>0.94791666666666663</v>
      </c>
      <c r="Q290" t="s">
        <v>21</v>
      </c>
      <c r="R290" s="3">
        <v>0.94791666666666663</v>
      </c>
      <c r="W290" s="3" t="s">
        <v>24</v>
      </c>
      <c r="X290" s="3" t="s">
        <v>24</v>
      </c>
      <c r="Z290" s="3" t="s">
        <v>24</v>
      </c>
      <c r="AB290" s="3" t="s">
        <v>24</v>
      </c>
      <c r="AD290">
        <f t="shared" si="24"/>
        <v>44.1</v>
      </c>
      <c r="AE290">
        <f t="shared" si="25"/>
        <v>36.1</v>
      </c>
      <c r="AF290">
        <f t="shared" si="26"/>
        <v>45.35</v>
      </c>
      <c r="AG290">
        <f t="shared" si="27"/>
        <v>5.3500000000000014</v>
      </c>
      <c r="AH290">
        <f t="shared" si="28"/>
        <v>0</v>
      </c>
      <c r="AI290">
        <f t="shared" si="29"/>
        <v>0</v>
      </c>
    </row>
    <row r="291" spans="1:35" x14ac:dyDescent="0.25">
      <c r="A291" t="s">
        <v>27</v>
      </c>
      <c r="B291">
        <v>430</v>
      </c>
      <c r="C291" t="s">
        <v>29</v>
      </c>
      <c r="D291">
        <v>8.5</v>
      </c>
      <c r="E291">
        <v>6.45</v>
      </c>
      <c r="F291">
        <v>8.75</v>
      </c>
      <c r="G291">
        <v>0</v>
      </c>
      <c r="H291">
        <v>0</v>
      </c>
      <c r="I291" s="3"/>
      <c r="J291">
        <v>105</v>
      </c>
      <c r="K291">
        <v>210507</v>
      </c>
      <c r="L291" s="3" t="s">
        <v>19</v>
      </c>
      <c r="M291" s="3">
        <v>0.59027777777777779</v>
      </c>
      <c r="N291" s="3">
        <v>0.60069444444444442</v>
      </c>
      <c r="O291" s="3" t="s">
        <v>20</v>
      </c>
      <c r="P291" s="3">
        <v>0.95486111111111116</v>
      </c>
      <c r="Q291" t="s">
        <v>21</v>
      </c>
      <c r="R291" s="3">
        <v>0.95486111111111116</v>
      </c>
      <c r="W291" s="3" t="s">
        <v>24</v>
      </c>
      <c r="X291" s="3" t="s">
        <v>24</v>
      </c>
      <c r="Z291" s="3" t="s">
        <v>24</v>
      </c>
      <c r="AB291" s="3" t="s">
        <v>24</v>
      </c>
      <c r="AD291">
        <f t="shared" si="24"/>
        <v>42.5</v>
      </c>
      <c r="AE291">
        <f t="shared" si="25"/>
        <v>32.25</v>
      </c>
      <c r="AF291">
        <f t="shared" si="26"/>
        <v>43.75</v>
      </c>
      <c r="AG291">
        <f t="shared" si="27"/>
        <v>3.75</v>
      </c>
      <c r="AH291">
        <f t="shared" si="28"/>
        <v>0</v>
      </c>
      <c r="AI291">
        <f t="shared" si="29"/>
        <v>0</v>
      </c>
    </row>
    <row r="292" spans="1:35" x14ac:dyDescent="0.25">
      <c r="A292" t="s">
        <v>27</v>
      </c>
      <c r="B292">
        <v>431</v>
      </c>
      <c r="C292" t="s">
        <v>29</v>
      </c>
      <c r="D292">
        <v>8.83</v>
      </c>
      <c r="E292">
        <v>6.88</v>
      </c>
      <c r="F292">
        <v>9.08</v>
      </c>
      <c r="G292">
        <v>0</v>
      </c>
      <c r="H292">
        <v>0</v>
      </c>
      <c r="I292" s="3"/>
      <c r="J292">
        <v>105</v>
      </c>
      <c r="K292">
        <v>210508</v>
      </c>
      <c r="L292" s="3" t="s">
        <v>19</v>
      </c>
      <c r="M292" s="3">
        <v>0.59722222222222221</v>
      </c>
      <c r="N292" s="3">
        <v>0.60763888888888884</v>
      </c>
      <c r="O292" s="3" t="s">
        <v>20</v>
      </c>
      <c r="P292" s="3">
        <v>0.97569444444444442</v>
      </c>
      <c r="Q292" t="s">
        <v>21</v>
      </c>
      <c r="R292" s="3">
        <v>0.97569444444444442</v>
      </c>
      <c r="W292" s="3" t="s">
        <v>24</v>
      </c>
      <c r="X292" s="3" t="s">
        <v>24</v>
      </c>
      <c r="Z292" s="3" t="s">
        <v>24</v>
      </c>
      <c r="AB292" s="3" t="s">
        <v>24</v>
      </c>
      <c r="AD292">
        <f t="shared" si="24"/>
        <v>44.15</v>
      </c>
      <c r="AE292">
        <f t="shared" si="25"/>
        <v>34.4</v>
      </c>
      <c r="AF292">
        <f t="shared" si="26"/>
        <v>45.4</v>
      </c>
      <c r="AG292">
        <f t="shared" si="27"/>
        <v>5.3999999999999986</v>
      </c>
      <c r="AH292">
        <f t="shared" si="28"/>
        <v>0</v>
      </c>
      <c r="AI292">
        <f t="shared" si="29"/>
        <v>0</v>
      </c>
    </row>
    <row r="293" spans="1:35" x14ac:dyDescent="0.25">
      <c r="A293" t="s">
        <v>27</v>
      </c>
      <c r="B293">
        <v>432</v>
      </c>
      <c r="C293" t="s">
        <v>29</v>
      </c>
      <c r="D293">
        <v>6.63</v>
      </c>
      <c r="E293">
        <v>5.3</v>
      </c>
      <c r="F293">
        <v>7.8</v>
      </c>
      <c r="G293">
        <v>0</v>
      </c>
      <c r="H293">
        <v>0.2</v>
      </c>
      <c r="I293" s="3"/>
      <c r="J293">
        <v>120</v>
      </c>
      <c r="K293">
        <v>212001</v>
      </c>
      <c r="L293" s="3" t="s">
        <v>19</v>
      </c>
      <c r="M293" s="3">
        <v>0.49861111111111112</v>
      </c>
      <c r="N293" s="3">
        <v>0.51597222222222228</v>
      </c>
      <c r="O293" s="3" t="s">
        <v>22</v>
      </c>
      <c r="P293" s="3">
        <v>0.65902777777777777</v>
      </c>
      <c r="Q293" t="s">
        <v>22</v>
      </c>
      <c r="R293" s="3">
        <v>0.67986111111111114</v>
      </c>
      <c r="T293">
        <v>237</v>
      </c>
      <c r="U293">
        <v>223714</v>
      </c>
      <c r="V293" t="s">
        <v>38</v>
      </c>
      <c r="W293" s="3">
        <v>0.67986111111111114</v>
      </c>
      <c r="X293" s="3">
        <v>0.69027777777777777</v>
      </c>
      <c r="Y293" t="s">
        <v>20</v>
      </c>
      <c r="Z293" s="3">
        <v>0.82361111111111107</v>
      </c>
      <c r="AA293" t="s">
        <v>21</v>
      </c>
      <c r="AB293" s="3">
        <v>0.82361111111111107</v>
      </c>
      <c r="AD293">
        <f t="shared" si="24"/>
        <v>33.15</v>
      </c>
      <c r="AE293">
        <f t="shared" si="25"/>
        <v>26.5</v>
      </c>
      <c r="AF293">
        <f t="shared" si="26"/>
        <v>39</v>
      </c>
      <c r="AG293">
        <f t="shared" si="27"/>
        <v>0</v>
      </c>
      <c r="AH293">
        <f t="shared" si="28"/>
        <v>0</v>
      </c>
      <c r="AI293">
        <f t="shared" si="29"/>
        <v>1</v>
      </c>
    </row>
    <row r="294" spans="1:35" x14ac:dyDescent="0.25">
      <c r="A294" t="s">
        <v>27</v>
      </c>
      <c r="B294">
        <v>433</v>
      </c>
      <c r="C294" t="s">
        <v>29</v>
      </c>
      <c r="D294">
        <v>7.72</v>
      </c>
      <c r="E294">
        <v>6.63</v>
      </c>
      <c r="F294">
        <v>7.97</v>
      </c>
      <c r="G294">
        <v>0</v>
      </c>
      <c r="H294">
        <v>0.03</v>
      </c>
      <c r="I294" s="3"/>
      <c r="J294">
        <v>120</v>
      </c>
      <c r="K294">
        <v>212005</v>
      </c>
      <c r="L294" s="3" t="s">
        <v>19</v>
      </c>
      <c r="M294" s="3">
        <v>0.50277777777777777</v>
      </c>
      <c r="N294" s="3">
        <v>0.5131944444444444</v>
      </c>
      <c r="O294" s="3" t="s">
        <v>20</v>
      </c>
      <c r="P294" s="3">
        <v>0.83472222222222225</v>
      </c>
      <c r="Q294" t="s">
        <v>21</v>
      </c>
      <c r="R294" s="3">
        <v>0.83472222222222225</v>
      </c>
      <c r="W294" s="3" t="s">
        <v>24</v>
      </c>
      <c r="X294" s="3" t="s">
        <v>24</v>
      </c>
      <c r="Z294" s="3" t="s">
        <v>24</v>
      </c>
      <c r="AB294" s="3" t="s">
        <v>24</v>
      </c>
      <c r="AD294">
        <f t="shared" si="24"/>
        <v>38.6</v>
      </c>
      <c r="AE294">
        <f t="shared" si="25"/>
        <v>33.15</v>
      </c>
      <c r="AF294">
        <f t="shared" si="26"/>
        <v>39.85</v>
      </c>
      <c r="AG294">
        <f t="shared" si="27"/>
        <v>0</v>
      </c>
      <c r="AH294">
        <f t="shared" si="28"/>
        <v>0</v>
      </c>
      <c r="AI294">
        <f t="shared" si="29"/>
        <v>0.15</v>
      </c>
    </row>
    <row r="295" spans="1:35" x14ac:dyDescent="0.25">
      <c r="A295" t="s">
        <v>27</v>
      </c>
      <c r="B295">
        <v>434</v>
      </c>
      <c r="C295" t="s">
        <v>29</v>
      </c>
      <c r="D295">
        <v>8.1</v>
      </c>
      <c r="E295">
        <v>6.67</v>
      </c>
      <c r="F295">
        <v>8.6</v>
      </c>
      <c r="G295">
        <v>0</v>
      </c>
      <c r="H295">
        <v>0</v>
      </c>
      <c r="I295" s="3"/>
      <c r="J295">
        <v>120</v>
      </c>
      <c r="K295">
        <v>212001</v>
      </c>
      <c r="L295" s="3" t="s">
        <v>19</v>
      </c>
      <c r="M295" s="3">
        <v>0.6381944444444444</v>
      </c>
      <c r="N295" s="3">
        <v>0.65902777777777777</v>
      </c>
      <c r="O295" s="3" t="s">
        <v>22</v>
      </c>
      <c r="P295" s="3">
        <v>0.99652777777777779</v>
      </c>
      <c r="Q295" t="s">
        <v>21</v>
      </c>
      <c r="R295" s="3">
        <v>0.99652777777777779</v>
      </c>
      <c r="W295" s="3" t="s">
        <v>24</v>
      </c>
      <c r="X295" s="3" t="s">
        <v>24</v>
      </c>
      <c r="Z295" s="3" t="s">
        <v>24</v>
      </c>
      <c r="AB295" s="3" t="s">
        <v>24</v>
      </c>
      <c r="AD295">
        <f t="shared" si="24"/>
        <v>40.5</v>
      </c>
      <c r="AE295">
        <f t="shared" si="25"/>
        <v>33.35</v>
      </c>
      <c r="AF295">
        <f t="shared" si="26"/>
        <v>43</v>
      </c>
      <c r="AG295">
        <f t="shared" si="27"/>
        <v>3</v>
      </c>
      <c r="AH295">
        <f t="shared" si="28"/>
        <v>0</v>
      </c>
      <c r="AI295">
        <f t="shared" si="29"/>
        <v>0</v>
      </c>
    </row>
    <row r="296" spans="1:35" x14ac:dyDescent="0.25">
      <c r="A296" t="s">
        <v>27</v>
      </c>
      <c r="B296">
        <v>435</v>
      </c>
      <c r="C296" t="s">
        <v>29</v>
      </c>
      <c r="D296">
        <v>8.7200000000000006</v>
      </c>
      <c r="E296">
        <v>6.73</v>
      </c>
      <c r="F296">
        <v>9.15</v>
      </c>
      <c r="G296">
        <v>0</v>
      </c>
      <c r="H296">
        <v>0</v>
      </c>
      <c r="I296" s="3"/>
      <c r="J296">
        <v>201</v>
      </c>
      <c r="K296">
        <v>220207</v>
      </c>
      <c r="L296" s="3" t="s">
        <v>28</v>
      </c>
      <c r="M296" s="3">
        <v>0.55625000000000002</v>
      </c>
      <c r="N296" s="3">
        <v>0.57430555555555551</v>
      </c>
      <c r="O296" s="3" t="s">
        <v>22</v>
      </c>
      <c r="P296" s="3">
        <v>0.9375</v>
      </c>
      <c r="Q296" t="s">
        <v>21</v>
      </c>
      <c r="R296" s="3">
        <v>0.9375</v>
      </c>
      <c r="W296" s="3" t="s">
        <v>24</v>
      </c>
      <c r="X296" s="3" t="s">
        <v>24</v>
      </c>
      <c r="Z296" s="3" t="s">
        <v>24</v>
      </c>
      <c r="AB296" s="3" t="s">
        <v>24</v>
      </c>
      <c r="AD296">
        <f t="shared" si="24"/>
        <v>43.6</v>
      </c>
      <c r="AE296">
        <f t="shared" si="25"/>
        <v>33.650000000000006</v>
      </c>
      <c r="AF296">
        <f t="shared" si="26"/>
        <v>45.75</v>
      </c>
      <c r="AG296">
        <f t="shared" si="27"/>
        <v>5.75</v>
      </c>
      <c r="AH296">
        <f t="shared" si="28"/>
        <v>0</v>
      </c>
      <c r="AI296">
        <f t="shared" si="29"/>
        <v>0</v>
      </c>
    </row>
    <row r="297" spans="1:35" x14ac:dyDescent="0.25">
      <c r="A297" t="s">
        <v>27</v>
      </c>
      <c r="B297">
        <v>436</v>
      </c>
      <c r="C297" t="s">
        <v>29</v>
      </c>
      <c r="D297">
        <v>7.97</v>
      </c>
      <c r="E297">
        <v>6.23</v>
      </c>
      <c r="F297">
        <v>8.3800000000000008</v>
      </c>
      <c r="G297">
        <v>0</v>
      </c>
      <c r="H297">
        <v>0</v>
      </c>
      <c r="I297" s="3"/>
      <c r="J297">
        <v>201</v>
      </c>
      <c r="K297">
        <v>220103</v>
      </c>
      <c r="L297" s="3" t="s">
        <v>28</v>
      </c>
      <c r="M297" s="3">
        <v>0.57777777777777772</v>
      </c>
      <c r="N297" s="3">
        <v>0.59513888888888888</v>
      </c>
      <c r="O297" s="3" t="s">
        <v>22</v>
      </c>
      <c r="P297" s="3">
        <v>0.92708333333333337</v>
      </c>
      <c r="Q297" t="s">
        <v>21</v>
      </c>
      <c r="R297" s="3">
        <v>0.92708333333333337</v>
      </c>
      <c r="W297" s="3" t="s">
        <v>24</v>
      </c>
      <c r="X297" s="3" t="s">
        <v>24</v>
      </c>
      <c r="Z297" s="3" t="s">
        <v>24</v>
      </c>
      <c r="AB297" s="3" t="s">
        <v>24</v>
      </c>
      <c r="AD297">
        <f t="shared" si="24"/>
        <v>39.85</v>
      </c>
      <c r="AE297">
        <f t="shared" si="25"/>
        <v>31.150000000000002</v>
      </c>
      <c r="AF297">
        <f t="shared" si="26"/>
        <v>41.900000000000006</v>
      </c>
      <c r="AG297">
        <f t="shared" si="27"/>
        <v>1.9000000000000057</v>
      </c>
      <c r="AH297">
        <f t="shared" si="28"/>
        <v>0</v>
      </c>
      <c r="AI297">
        <f t="shared" si="29"/>
        <v>0</v>
      </c>
    </row>
    <row r="298" spans="1:35" x14ac:dyDescent="0.25">
      <c r="A298" t="s">
        <v>27</v>
      </c>
      <c r="B298">
        <v>437</v>
      </c>
      <c r="C298" t="s">
        <v>29</v>
      </c>
      <c r="D298">
        <v>8.67</v>
      </c>
      <c r="E298">
        <v>6.85</v>
      </c>
      <c r="F298">
        <v>9.1199999999999992</v>
      </c>
      <c r="G298">
        <v>0</v>
      </c>
      <c r="H298">
        <v>0</v>
      </c>
      <c r="I298" s="3"/>
      <c r="J298">
        <v>201</v>
      </c>
      <c r="K298">
        <v>220102</v>
      </c>
      <c r="L298" s="3" t="s">
        <v>28</v>
      </c>
      <c r="M298" s="3">
        <v>0.63958333333333328</v>
      </c>
      <c r="N298" s="3">
        <v>0.65833333333333333</v>
      </c>
      <c r="O298" s="3" t="s">
        <v>22</v>
      </c>
      <c r="P298" s="3">
        <v>1.0194444444444444</v>
      </c>
      <c r="Q298" t="s">
        <v>21</v>
      </c>
      <c r="R298" s="3">
        <v>1.0194444444444444</v>
      </c>
      <c r="W298" s="3" t="s">
        <v>24</v>
      </c>
      <c r="X298" s="3" t="s">
        <v>24</v>
      </c>
      <c r="Z298" s="3" t="s">
        <v>24</v>
      </c>
      <c r="AB298" s="3" t="s">
        <v>24</v>
      </c>
      <c r="AD298">
        <f t="shared" si="24"/>
        <v>43.35</v>
      </c>
      <c r="AE298">
        <f t="shared" si="25"/>
        <v>34.25</v>
      </c>
      <c r="AF298">
        <f t="shared" si="26"/>
        <v>45.599999999999994</v>
      </c>
      <c r="AG298">
        <f t="shared" si="27"/>
        <v>5.5999999999999943</v>
      </c>
      <c r="AH298">
        <f t="shared" si="28"/>
        <v>0</v>
      </c>
      <c r="AI298">
        <f t="shared" si="29"/>
        <v>0</v>
      </c>
    </row>
    <row r="299" spans="1:35" x14ac:dyDescent="0.25">
      <c r="A299" t="s">
        <v>27</v>
      </c>
      <c r="B299">
        <v>438</v>
      </c>
      <c r="C299" t="s">
        <v>29</v>
      </c>
      <c r="D299">
        <v>8.1199999999999992</v>
      </c>
      <c r="E299">
        <v>6.37</v>
      </c>
      <c r="F299">
        <v>8.57</v>
      </c>
      <c r="G299">
        <v>0</v>
      </c>
      <c r="H299">
        <v>0</v>
      </c>
      <c r="I299" s="3"/>
      <c r="J299">
        <v>201</v>
      </c>
      <c r="K299">
        <v>220104</v>
      </c>
      <c r="L299" s="3" t="s">
        <v>28</v>
      </c>
      <c r="M299" s="3">
        <v>0.65208333333333335</v>
      </c>
      <c r="N299" s="3">
        <v>0.67083333333333328</v>
      </c>
      <c r="O299" s="3" t="s">
        <v>22</v>
      </c>
      <c r="P299" s="3">
        <v>1.0090277777777779</v>
      </c>
      <c r="Q299" t="s">
        <v>21</v>
      </c>
      <c r="R299" s="3">
        <v>1.0090277777777779</v>
      </c>
      <c r="W299" s="3" t="s">
        <v>24</v>
      </c>
      <c r="X299" s="3" t="s">
        <v>24</v>
      </c>
      <c r="Z299" s="3" t="s">
        <v>24</v>
      </c>
      <c r="AB299" s="3" t="s">
        <v>24</v>
      </c>
      <c r="AD299">
        <f t="shared" si="24"/>
        <v>40.599999999999994</v>
      </c>
      <c r="AE299">
        <f t="shared" si="25"/>
        <v>31.85</v>
      </c>
      <c r="AF299">
        <f t="shared" si="26"/>
        <v>42.85</v>
      </c>
      <c r="AG299">
        <f t="shared" si="27"/>
        <v>2.8500000000000014</v>
      </c>
      <c r="AH299">
        <f t="shared" si="28"/>
        <v>0</v>
      </c>
      <c r="AI299">
        <f t="shared" si="29"/>
        <v>0</v>
      </c>
    </row>
    <row r="300" spans="1:35" x14ac:dyDescent="0.25">
      <c r="A300" t="s">
        <v>27</v>
      </c>
      <c r="B300">
        <v>439</v>
      </c>
      <c r="C300" t="s">
        <v>29</v>
      </c>
      <c r="D300">
        <v>6.88</v>
      </c>
      <c r="E300">
        <v>5.47</v>
      </c>
      <c r="F300">
        <v>7.3</v>
      </c>
      <c r="G300">
        <v>0</v>
      </c>
      <c r="H300">
        <v>0.7</v>
      </c>
      <c r="I300" s="3"/>
      <c r="J300">
        <v>202</v>
      </c>
      <c r="K300">
        <v>220201</v>
      </c>
      <c r="L300" s="3" t="s">
        <v>28</v>
      </c>
      <c r="M300" s="3">
        <v>0.5083333333333333</v>
      </c>
      <c r="N300" s="3">
        <v>0.52569444444444446</v>
      </c>
      <c r="O300" s="3" t="s">
        <v>22</v>
      </c>
      <c r="P300" s="3">
        <v>0.8125</v>
      </c>
      <c r="Q300" t="s">
        <v>21</v>
      </c>
      <c r="R300" s="3">
        <v>0.8125</v>
      </c>
      <c r="W300" s="3" t="s">
        <v>24</v>
      </c>
      <c r="X300" s="3" t="s">
        <v>24</v>
      </c>
      <c r="Z300" s="3" t="s">
        <v>24</v>
      </c>
      <c r="AB300" s="3" t="s">
        <v>24</v>
      </c>
      <c r="AD300">
        <f t="shared" si="24"/>
        <v>34.4</v>
      </c>
      <c r="AE300">
        <f t="shared" si="25"/>
        <v>27.349999999999998</v>
      </c>
      <c r="AF300">
        <f t="shared" si="26"/>
        <v>36.5</v>
      </c>
      <c r="AG300">
        <f t="shared" si="27"/>
        <v>0</v>
      </c>
      <c r="AH300">
        <f t="shared" si="28"/>
        <v>0</v>
      </c>
      <c r="AI300">
        <f t="shared" si="29"/>
        <v>3.5</v>
      </c>
    </row>
    <row r="301" spans="1:35" x14ac:dyDescent="0.25">
      <c r="A301" t="s">
        <v>27</v>
      </c>
      <c r="B301">
        <v>440</v>
      </c>
      <c r="C301" t="s">
        <v>29</v>
      </c>
      <c r="D301">
        <v>8.6999999999999993</v>
      </c>
      <c r="E301">
        <v>6.65</v>
      </c>
      <c r="F301">
        <v>9.2799999999999994</v>
      </c>
      <c r="G301">
        <v>0</v>
      </c>
      <c r="H301">
        <v>0</v>
      </c>
      <c r="I301" s="3"/>
      <c r="J301">
        <v>202</v>
      </c>
      <c r="K301">
        <v>220101</v>
      </c>
      <c r="L301" s="3" t="s">
        <v>28</v>
      </c>
      <c r="M301" s="3">
        <v>0.55625000000000002</v>
      </c>
      <c r="N301" s="3">
        <v>0.5805555555555556</v>
      </c>
      <c r="O301" s="3" t="s">
        <v>22</v>
      </c>
      <c r="P301" s="3">
        <v>0.94305555555555554</v>
      </c>
      <c r="Q301" t="s">
        <v>21</v>
      </c>
      <c r="R301" s="3">
        <v>0.94305555555555554</v>
      </c>
      <c r="W301" s="3" t="s">
        <v>24</v>
      </c>
      <c r="X301" s="3" t="s">
        <v>24</v>
      </c>
      <c r="Z301" s="3" t="s">
        <v>24</v>
      </c>
      <c r="AB301" s="3" t="s">
        <v>24</v>
      </c>
      <c r="AD301">
        <f t="shared" si="24"/>
        <v>43.5</v>
      </c>
      <c r="AE301">
        <f t="shared" si="25"/>
        <v>33.25</v>
      </c>
      <c r="AF301">
        <f t="shared" si="26"/>
        <v>46.4</v>
      </c>
      <c r="AG301">
        <f t="shared" si="27"/>
        <v>6.3999999999999986</v>
      </c>
      <c r="AH301">
        <f t="shared" si="28"/>
        <v>0</v>
      </c>
      <c r="AI301">
        <f t="shared" si="29"/>
        <v>0</v>
      </c>
    </row>
    <row r="302" spans="1:35" x14ac:dyDescent="0.25">
      <c r="A302" t="s">
        <v>27</v>
      </c>
      <c r="B302">
        <v>441</v>
      </c>
      <c r="C302" t="s">
        <v>29</v>
      </c>
      <c r="D302">
        <v>8.17</v>
      </c>
      <c r="E302">
        <v>4.2</v>
      </c>
      <c r="F302">
        <v>8.42</v>
      </c>
      <c r="G302">
        <v>0</v>
      </c>
      <c r="H302">
        <v>0</v>
      </c>
      <c r="I302" s="3"/>
      <c r="J302">
        <v>204</v>
      </c>
      <c r="K302">
        <v>220401</v>
      </c>
      <c r="L302" s="3" t="s">
        <v>38</v>
      </c>
      <c r="M302" s="3">
        <v>0.58333333333333337</v>
      </c>
      <c r="N302" s="3">
        <v>0.59375</v>
      </c>
      <c r="O302" s="3" t="s">
        <v>20</v>
      </c>
      <c r="P302" s="3">
        <v>0.93402777777777779</v>
      </c>
      <c r="Q302" t="s">
        <v>21</v>
      </c>
      <c r="R302" s="3">
        <v>0.93402777777777779</v>
      </c>
      <c r="W302" s="3" t="s">
        <v>24</v>
      </c>
      <c r="X302" s="3" t="s">
        <v>24</v>
      </c>
      <c r="Z302" s="3" t="s">
        <v>24</v>
      </c>
      <c r="AB302" s="3" t="s">
        <v>24</v>
      </c>
      <c r="AD302">
        <f t="shared" si="24"/>
        <v>40.85</v>
      </c>
      <c r="AE302">
        <f t="shared" si="25"/>
        <v>21</v>
      </c>
      <c r="AF302">
        <f t="shared" si="26"/>
        <v>42.1</v>
      </c>
      <c r="AG302">
        <f t="shared" si="27"/>
        <v>2.1000000000000014</v>
      </c>
      <c r="AH302">
        <f t="shared" si="28"/>
        <v>0</v>
      </c>
      <c r="AI302">
        <f t="shared" si="29"/>
        <v>0</v>
      </c>
    </row>
    <row r="303" spans="1:35" x14ac:dyDescent="0.25">
      <c r="A303" t="s">
        <v>27</v>
      </c>
      <c r="B303">
        <v>442</v>
      </c>
      <c r="C303" t="s">
        <v>29</v>
      </c>
      <c r="D303">
        <v>7.05</v>
      </c>
      <c r="E303">
        <v>5.95</v>
      </c>
      <c r="F303">
        <v>8.23</v>
      </c>
      <c r="G303">
        <v>0</v>
      </c>
      <c r="H303">
        <v>0</v>
      </c>
      <c r="I303" s="3"/>
      <c r="J303">
        <v>202</v>
      </c>
      <c r="K303">
        <v>220207</v>
      </c>
      <c r="L303" s="3" t="s">
        <v>28</v>
      </c>
      <c r="M303" s="3">
        <v>0.47291666666666665</v>
      </c>
      <c r="N303" s="3">
        <v>0.49027777777777776</v>
      </c>
      <c r="O303" s="3" t="s">
        <v>22</v>
      </c>
      <c r="P303" s="3">
        <v>0.52083333333333337</v>
      </c>
      <c r="Q303" t="s">
        <v>22</v>
      </c>
      <c r="R303" s="3">
        <v>0.54583333333333328</v>
      </c>
      <c r="T303">
        <v>235</v>
      </c>
      <c r="U303">
        <v>223510</v>
      </c>
      <c r="V303" t="s">
        <v>28</v>
      </c>
      <c r="W303" s="3">
        <v>0.54583333333333328</v>
      </c>
      <c r="X303" s="3">
        <v>0.55277777777777781</v>
      </c>
      <c r="Y303" t="s">
        <v>22</v>
      </c>
      <c r="Z303" s="3">
        <v>0.81597222222222221</v>
      </c>
      <c r="AA303" t="s">
        <v>21</v>
      </c>
      <c r="AB303" s="3">
        <v>0.81597222222222221</v>
      </c>
      <c r="AD303">
        <f t="shared" si="24"/>
        <v>35.25</v>
      </c>
      <c r="AE303">
        <f t="shared" si="25"/>
        <v>29.75</v>
      </c>
      <c r="AF303">
        <f t="shared" si="26"/>
        <v>41.150000000000006</v>
      </c>
      <c r="AG303">
        <f t="shared" si="27"/>
        <v>1.1500000000000057</v>
      </c>
      <c r="AH303">
        <f t="shared" si="28"/>
        <v>0</v>
      </c>
      <c r="AI303">
        <f t="shared" si="29"/>
        <v>0</v>
      </c>
    </row>
    <row r="304" spans="1:35" x14ac:dyDescent="0.25">
      <c r="A304" t="s">
        <v>27</v>
      </c>
      <c r="B304">
        <v>443</v>
      </c>
      <c r="C304" t="s">
        <v>29</v>
      </c>
      <c r="D304">
        <v>7.68</v>
      </c>
      <c r="E304">
        <v>6.4</v>
      </c>
      <c r="F304">
        <v>8.02</v>
      </c>
      <c r="G304">
        <v>0</v>
      </c>
      <c r="H304">
        <v>0</v>
      </c>
      <c r="I304" s="3"/>
      <c r="J304">
        <v>235</v>
      </c>
      <c r="K304">
        <v>223507</v>
      </c>
      <c r="L304" s="3" t="s">
        <v>28</v>
      </c>
      <c r="M304" s="3">
        <v>0.47638888888888886</v>
      </c>
      <c r="N304" s="3">
        <v>0.49027777777777776</v>
      </c>
      <c r="O304" s="3" t="s">
        <v>22</v>
      </c>
      <c r="P304" s="3">
        <v>0.81041666666666667</v>
      </c>
      <c r="Q304" t="s">
        <v>21</v>
      </c>
      <c r="R304" s="3">
        <v>0.81041666666666667</v>
      </c>
      <c r="W304" s="3" t="s">
        <v>24</v>
      </c>
      <c r="X304" s="3" t="s">
        <v>24</v>
      </c>
      <c r="Z304" s="3" t="s">
        <v>24</v>
      </c>
      <c r="AB304" s="3" t="s">
        <v>24</v>
      </c>
      <c r="AD304">
        <f t="shared" si="24"/>
        <v>38.4</v>
      </c>
      <c r="AE304">
        <f t="shared" si="25"/>
        <v>32</v>
      </c>
      <c r="AF304">
        <f t="shared" si="26"/>
        <v>40.099999999999994</v>
      </c>
      <c r="AG304">
        <f t="shared" si="27"/>
        <v>9.9999999999994316E-2</v>
      </c>
      <c r="AH304">
        <f t="shared" si="28"/>
        <v>0</v>
      </c>
      <c r="AI304">
        <f t="shared" si="29"/>
        <v>0</v>
      </c>
    </row>
    <row r="305" spans="1:35" x14ac:dyDescent="0.25">
      <c r="A305" t="s">
        <v>27</v>
      </c>
      <c r="B305">
        <v>444</v>
      </c>
      <c r="C305" t="s">
        <v>29</v>
      </c>
      <c r="D305">
        <v>8.1199999999999992</v>
      </c>
      <c r="E305">
        <v>6.85</v>
      </c>
      <c r="F305">
        <v>8.4499999999999993</v>
      </c>
      <c r="G305">
        <v>0</v>
      </c>
      <c r="H305">
        <v>0</v>
      </c>
      <c r="I305" s="3"/>
      <c r="J305">
        <v>235</v>
      </c>
      <c r="K305">
        <v>223503</v>
      </c>
      <c r="L305" s="3" t="s">
        <v>28</v>
      </c>
      <c r="M305" s="3">
        <v>0.48333333333333334</v>
      </c>
      <c r="N305" s="3">
        <v>0.49722222222222223</v>
      </c>
      <c r="O305" s="3" t="s">
        <v>22</v>
      </c>
      <c r="P305" s="3">
        <v>0.8354166666666667</v>
      </c>
      <c r="Q305" t="s">
        <v>21</v>
      </c>
      <c r="R305" s="3">
        <v>0.8354166666666667</v>
      </c>
      <c r="W305" s="3" t="s">
        <v>24</v>
      </c>
      <c r="X305" s="3" t="s">
        <v>24</v>
      </c>
      <c r="Z305" s="3" t="s">
        <v>24</v>
      </c>
      <c r="AB305" s="3" t="s">
        <v>24</v>
      </c>
      <c r="AD305">
        <f t="shared" si="24"/>
        <v>40.599999999999994</v>
      </c>
      <c r="AE305">
        <f t="shared" si="25"/>
        <v>34.25</v>
      </c>
      <c r="AF305">
        <f t="shared" si="26"/>
        <v>42.25</v>
      </c>
      <c r="AG305">
        <f t="shared" si="27"/>
        <v>2.25</v>
      </c>
      <c r="AH305">
        <f t="shared" si="28"/>
        <v>0</v>
      </c>
      <c r="AI305">
        <f t="shared" si="29"/>
        <v>0</v>
      </c>
    </row>
    <row r="306" spans="1:35" x14ac:dyDescent="0.25">
      <c r="A306" t="s">
        <v>27</v>
      </c>
      <c r="B306">
        <v>445</v>
      </c>
      <c r="C306" t="s">
        <v>29</v>
      </c>
      <c r="D306">
        <v>7.65</v>
      </c>
      <c r="E306">
        <v>6.38</v>
      </c>
      <c r="F306">
        <v>7.98</v>
      </c>
      <c r="G306">
        <v>0</v>
      </c>
      <c r="H306">
        <v>0.02</v>
      </c>
      <c r="I306" s="3"/>
      <c r="J306">
        <v>235</v>
      </c>
      <c r="K306">
        <v>223502</v>
      </c>
      <c r="L306" s="3" t="s">
        <v>28</v>
      </c>
      <c r="M306" s="3">
        <v>0.48680555555555555</v>
      </c>
      <c r="N306" s="3">
        <v>0.50069444444444444</v>
      </c>
      <c r="O306" s="3" t="s">
        <v>22</v>
      </c>
      <c r="P306" s="3">
        <v>0.81944444444444442</v>
      </c>
      <c r="Q306" t="s">
        <v>21</v>
      </c>
      <c r="R306" s="3">
        <v>0.81944444444444442</v>
      </c>
      <c r="W306" s="3" t="s">
        <v>24</v>
      </c>
      <c r="X306" s="3" t="s">
        <v>24</v>
      </c>
      <c r="Z306" s="3" t="s">
        <v>24</v>
      </c>
      <c r="AB306" s="3" t="s">
        <v>24</v>
      </c>
      <c r="AD306">
        <f t="shared" si="24"/>
        <v>38.25</v>
      </c>
      <c r="AE306">
        <f t="shared" si="25"/>
        <v>31.9</v>
      </c>
      <c r="AF306">
        <f t="shared" si="26"/>
        <v>39.900000000000006</v>
      </c>
      <c r="AG306">
        <f t="shared" si="27"/>
        <v>0</v>
      </c>
      <c r="AH306">
        <f t="shared" si="28"/>
        <v>0</v>
      </c>
      <c r="AI306">
        <f t="shared" si="29"/>
        <v>0.1</v>
      </c>
    </row>
    <row r="307" spans="1:35" x14ac:dyDescent="0.25">
      <c r="A307" t="s">
        <v>27</v>
      </c>
      <c r="B307">
        <v>446</v>
      </c>
      <c r="C307" t="s">
        <v>29</v>
      </c>
      <c r="D307">
        <v>7.65</v>
      </c>
      <c r="E307">
        <v>6.45</v>
      </c>
      <c r="F307">
        <v>7.98</v>
      </c>
      <c r="G307">
        <v>0</v>
      </c>
      <c r="H307">
        <v>0.02</v>
      </c>
      <c r="I307" s="3"/>
      <c r="J307">
        <v>235</v>
      </c>
      <c r="K307">
        <v>223511</v>
      </c>
      <c r="L307" s="3" t="s">
        <v>28</v>
      </c>
      <c r="M307" s="3">
        <v>0.49722222222222223</v>
      </c>
      <c r="N307" s="3">
        <v>0.51111111111111107</v>
      </c>
      <c r="O307" s="3" t="s">
        <v>22</v>
      </c>
      <c r="P307" s="3">
        <v>0.82986111111111116</v>
      </c>
      <c r="Q307" t="s">
        <v>21</v>
      </c>
      <c r="R307" s="3">
        <v>0.82986111111111116</v>
      </c>
      <c r="W307" s="3" t="s">
        <v>24</v>
      </c>
      <c r="X307" s="3" t="s">
        <v>24</v>
      </c>
      <c r="Z307" s="3" t="s">
        <v>24</v>
      </c>
      <c r="AB307" s="3" t="s">
        <v>24</v>
      </c>
      <c r="AD307">
        <f t="shared" si="24"/>
        <v>38.25</v>
      </c>
      <c r="AE307">
        <f t="shared" si="25"/>
        <v>32.25</v>
      </c>
      <c r="AF307">
        <f t="shared" si="26"/>
        <v>39.900000000000006</v>
      </c>
      <c r="AG307">
        <f t="shared" si="27"/>
        <v>0</v>
      </c>
      <c r="AH307">
        <f t="shared" si="28"/>
        <v>0</v>
      </c>
      <c r="AI307">
        <f t="shared" si="29"/>
        <v>0.1</v>
      </c>
    </row>
    <row r="308" spans="1:35" x14ac:dyDescent="0.25">
      <c r="A308" t="s">
        <v>27</v>
      </c>
      <c r="B308">
        <v>447</v>
      </c>
      <c r="C308" t="s">
        <v>29</v>
      </c>
      <c r="D308">
        <v>8.1199999999999992</v>
      </c>
      <c r="E308">
        <v>6.88</v>
      </c>
      <c r="F308">
        <v>8.4499999999999993</v>
      </c>
      <c r="G308">
        <v>0</v>
      </c>
      <c r="H308">
        <v>0</v>
      </c>
      <c r="I308" s="3"/>
      <c r="J308">
        <v>235</v>
      </c>
      <c r="K308">
        <v>223509</v>
      </c>
      <c r="L308" s="3" t="s">
        <v>28</v>
      </c>
      <c r="M308" s="3">
        <v>0.50416666666666665</v>
      </c>
      <c r="N308" s="3">
        <v>0.5180555555555556</v>
      </c>
      <c r="O308" s="3" t="s">
        <v>22</v>
      </c>
      <c r="P308" s="3">
        <v>0.85624999999999996</v>
      </c>
      <c r="Q308" t="s">
        <v>21</v>
      </c>
      <c r="R308" s="3">
        <v>0.85624999999999996</v>
      </c>
      <c r="W308" s="3" t="s">
        <v>24</v>
      </c>
      <c r="X308" s="3" t="s">
        <v>24</v>
      </c>
      <c r="Z308" s="3" t="s">
        <v>24</v>
      </c>
      <c r="AB308" s="3" t="s">
        <v>24</v>
      </c>
      <c r="AD308">
        <f t="shared" si="24"/>
        <v>40.599999999999994</v>
      </c>
      <c r="AE308">
        <f t="shared" si="25"/>
        <v>34.4</v>
      </c>
      <c r="AF308">
        <f t="shared" si="26"/>
        <v>42.25</v>
      </c>
      <c r="AG308">
        <f t="shared" si="27"/>
        <v>2.25</v>
      </c>
      <c r="AH308">
        <f t="shared" si="28"/>
        <v>0</v>
      </c>
      <c r="AI308">
        <f t="shared" si="29"/>
        <v>0</v>
      </c>
    </row>
    <row r="309" spans="1:35" x14ac:dyDescent="0.25">
      <c r="A309" t="s">
        <v>27</v>
      </c>
      <c r="B309">
        <v>448</v>
      </c>
      <c r="C309" t="s">
        <v>29</v>
      </c>
      <c r="D309">
        <v>7.65</v>
      </c>
      <c r="E309">
        <v>6.47</v>
      </c>
      <c r="F309">
        <v>7.98</v>
      </c>
      <c r="G309">
        <v>0</v>
      </c>
      <c r="H309">
        <v>0.02</v>
      </c>
      <c r="I309" s="3"/>
      <c r="J309">
        <v>235</v>
      </c>
      <c r="K309">
        <v>223506</v>
      </c>
      <c r="L309" s="3" t="s">
        <v>28</v>
      </c>
      <c r="M309" s="3">
        <v>0.5180555555555556</v>
      </c>
      <c r="N309" s="3">
        <v>0.53194444444444444</v>
      </c>
      <c r="O309" s="3" t="s">
        <v>22</v>
      </c>
      <c r="P309" s="3">
        <v>0.85069444444444442</v>
      </c>
      <c r="Q309" t="s">
        <v>21</v>
      </c>
      <c r="R309" s="3">
        <v>0.85069444444444442</v>
      </c>
      <c r="W309" s="3" t="s">
        <v>24</v>
      </c>
      <c r="X309" s="3" t="s">
        <v>24</v>
      </c>
      <c r="Z309" s="3" t="s">
        <v>24</v>
      </c>
      <c r="AB309" s="3" t="s">
        <v>24</v>
      </c>
      <c r="AD309">
        <f t="shared" si="24"/>
        <v>38.25</v>
      </c>
      <c r="AE309">
        <f t="shared" si="25"/>
        <v>32.35</v>
      </c>
      <c r="AF309">
        <f t="shared" si="26"/>
        <v>39.900000000000006</v>
      </c>
      <c r="AG309">
        <f t="shared" si="27"/>
        <v>0</v>
      </c>
      <c r="AH309">
        <f t="shared" si="28"/>
        <v>0</v>
      </c>
      <c r="AI309">
        <f t="shared" si="29"/>
        <v>0.1</v>
      </c>
    </row>
    <row r="310" spans="1:35" x14ac:dyDescent="0.25">
      <c r="A310" t="s">
        <v>27</v>
      </c>
      <c r="B310">
        <v>449</v>
      </c>
      <c r="C310" t="s">
        <v>29</v>
      </c>
      <c r="D310">
        <v>9.18</v>
      </c>
      <c r="E310">
        <v>7.77</v>
      </c>
      <c r="F310">
        <v>9.52</v>
      </c>
      <c r="G310">
        <v>0</v>
      </c>
      <c r="H310">
        <v>0</v>
      </c>
      <c r="I310" s="3"/>
      <c r="J310">
        <v>235</v>
      </c>
      <c r="K310">
        <v>223513</v>
      </c>
      <c r="L310" s="3" t="s">
        <v>28</v>
      </c>
      <c r="M310" s="3">
        <v>0.56666666666666665</v>
      </c>
      <c r="N310" s="3">
        <v>0.5805555555555556</v>
      </c>
      <c r="O310" s="3" t="s">
        <v>22</v>
      </c>
      <c r="P310" s="3">
        <v>0.96319444444444446</v>
      </c>
      <c r="Q310" t="s">
        <v>21</v>
      </c>
      <c r="R310" s="3">
        <v>0.96319444444444446</v>
      </c>
      <c r="W310" s="3" t="s">
        <v>24</v>
      </c>
      <c r="X310" s="3" t="s">
        <v>24</v>
      </c>
      <c r="Z310" s="3" t="s">
        <v>24</v>
      </c>
      <c r="AB310" s="3" t="s">
        <v>24</v>
      </c>
      <c r="AD310">
        <f t="shared" si="24"/>
        <v>45.9</v>
      </c>
      <c r="AE310">
        <f t="shared" si="25"/>
        <v>38.849999999999994</v>
      </c>
      <c r="AF310">
        <f t="shared" si="26"/>
        <v>47.599999999999994</v>
      </c>
      <c r="AG310">
        <f t="shared" si="27"/>
        <v>7.5999999999999943</v>
      </c>
      <c r="AH310">
        <f t="shared" si="28"/>
        <v>0</v>
      </c>
      <c r="AI310">
        <f t="shared" si="29"/>
        <v>0</v>
      </c>
    </row>
    <row r="311" spans="1:35" x14ac:dyDescent="0.25">
      <c r="A311" t="s">
        <v>27</v>
      </c>
      <c r="B311">
        <v>450</v>
      </c>
      <c r="C311" t="s">
        <v>29</v>
      </c>
      <c r="D311">
        <v>8.83</v>
      </c>
      <c r="E311">
        <v>7.62</v>
      </c>
      <c r="F311">
        <v>9.08</v>
      </c>
      <c r="G311">
        <v>0</v>
      </c>
      <c r="H311">
        <v>0</v>
      </c>
      <c r="I311" s="3"/>
      <c r="J311">
        <v>235</v>
      </c>
      <c r="K311">
        <v>223514</v>
      </c>
      <c r="L311" s="3" t="s">
        <v>28</v>
      </c>
      <c r="M311" s="3">
        <v>0.60486111111111107</v>
      </c>
      <c r="N311" s="3">
        <v>0.61527777777777781</v>
      </c>
      <c r="O311" s="3" t="s">
        <v>20</v>
      </c>
      <c r="P311" s="3">
        <v>0.98333333333333328</v>
      </c>
      <c r="Q311" t="s">
        <v>21</v>
      </c>
      <c r="R311" s="3">
        <v>0.98333333333333328</v>
      </c>
      <c r="W311" s="3" t="s">
        <v>24</v>
      </c>
      <c r="X311" s="3" t="s">
        <v>24</v>
      </c>
      <c r="Z311" s="3" t="s">
        <v>24</v>
      </c>
      <c r="AB311" s="3" t="s">
        <v>24</v>
      </c>
      <c r="AD311">
        <f t="shared" si="24"/>
        <v>44.15</v>
      </c>
      <c r="AE311">
        <f t="shared" si="25"/>
        <v>38.1</v>
      </c>
      <c r="AF311">
        <f t="shared" si="26"/>
        <v>45.4</v>
      </c>
      <c r="AG311">
        <f t="shared" si="27"/>
        <v>5.3999999999999986</v>
      </c>
      <c r="AH311">
        <f t="shared" si="28"/>
        <v>0</v>
      </c>
      <c r="AI311">
        <f t="shared" si="29"/>
        <v>0</v>
      </c>
    </row>
    <row r="312" spans="1:35" x14ac:dyDescent="0.25">
      <c r="A312" t="s">
        <v>27</v>
      </c>
      <c r="B312">
        <v>451</v>
      </c>
      <c r="C312" t="s">
        <v>29</v>
      </c>
      <c r="D312">
        <v>9.1300000000000008</v>
      </c>
      <c r="E312">
        <v>7.65</v>
      </c>
      <c r="F312">
        <v>9.4700000000000006</v>
      </c>
      <c r="G312">
        <v>0</v>
      </c>
      <c r="H312">
        <v>0</v>
      </c>
      <c r="I312" s="3"/>
      <c r="J312">
        <v>235</v>
      </c>
      <c r="K312">
        <v>223501</v>
      </c>
      <c r="L312" s="3" t="s">
        <v>28</v>
      </c>
      <c r="M312" s="3">
        <v>0.60972222222222228</v>
      </c>
      <c r="N312" s="3">
        <v>0.62361111111111112</v>
      </c>
      <c r="O312" s="3" t="s">
        <v>22</v>
      </c>
      <c r="P312" s="3">
        <v>1.0041666666666667</v>
      </c>
      <c r="Q312" t="s">
        <v>21</v>
      </c>
      <c r="R312" s="3">
        <v>1.0041666666666667</v>
      </c>
      <c r="W312" s="3" t="s">
        <v>24</v>
      </c>
      <c r="X312" s="3" t="s">
        <v>24</v>
      </c>
      <c r="Z312" s="3" t="s">
        <v>24</v>
      </c>
      <c r="AB312" s="3" t="s">
        <v>24</v>
      </c>
      <c r="AD312">
        <f t="shared" si="24"/>
        <v>45.650000000000006</v>
      </c>
      <c r="AE312">
        <f t="shared" si="25"/>
        <v>38.25</v>
      </c>
      <c r="AF312">
        <f t="shared" si="26"/>
        <v>47.35</v>
      </c>
      <c r="AG312">
        <f t="shared" si="27"/>
        <v>7.3500000000000014</v>
      </c>
      <c r="AH312">
        <f t="shared" si="28"/>
        <v>0</v>
      </c>
      <c r="AI312">
        <f t="shared" si="29"/>
        <v>0</v>
      </c>
    </row>
    <row r="313" spans="1:35" x14ac:dyDescent="0.25">
      <c r="A313" t="s">
        <v>27</v>
      </c>
      <c r="B313">
        <v>452</v>
      </c>
      <c r="C313" t="s">
        <v>29</v>
      </c>
      <c r="D313">
        <v>7.85</v>
      </c>
      <c r="E313">
        <v>6.65</v>
      </c>
      <c r="F313">
        <v>8.2200000000000006</v>
      </c>
      <c r="G313">
        <v>0</v>
      </c>
      <c r="H313">
        <v>0</v>
      </c>
      <c r="I313" s="3"/>
      <c r="J313">
        <v>235</v>
      </c>
      <c r="K313">
        <v>223505</v>
      </c>
      <c r="L313" s="3" t="s">
        <v>28</v>
      </c>
      <c r="M313" s="3">
        <v>0.63124999999999998</v>
      </c>
      <c r="N313" s="3">
        <v>0.64652777777777781</v>
      </c>
      <c r="O313" s="3" t="s">
        <v>22</v>
      </c>
      <c r="P313" s="3">
        <v>0.97361111111111109</v>
      </c>
      <c r="Q313" t="s">
        <v>21</v>
      </c>
      <c r="R313" s="3">
        <v>0.97361111111111109</v>
      </c>
      <c r="W313" s="3" t="s">
        <v>24</v>
      </c>
      <c r="X313" s="3" t="s">
        <v>24</v>
      </c>
      <c r="Z313" s="3" t="s">
        <v>24</v>
      </c>
      <c r="AB313" s="3" t="s">
        <v>24</v>
      </c>
      <c r="AD313">
        <f t="shared" si="24"/>
        <v>39.25</v>
      </c>
      <c r="AE313">
        <f t="shared" si="25"/>
        <v>33.25</v>
      </c>
      <c r="AF313">
        <f t="shared" si="26"/>
        <v>41.1</v>
      </c>
      <c r="AG313">
        <f t="shared" si="27"/>
        <v>1.1000000000000014</v>
      </c>
      <c r="AH313">
        <f t="shared" si="28"/>
        <v>0</v>
      </c>
      <c r="AI313">
        <f t="shared" si="29"/>
        <v>0</v>
      </c>
    </row>
    <row r="314" spans="1:35" x14ac:dyDescent="0.25">
      <c r="A314" t="s">
        <v>27</v>
      </c>
      <c r="B314">
        <v>453</v>
      </c>
      <c r="C314" t="s">
        <v>29</v>
      </c>
      <c r="D314">
        <v>7.83</v>
      </c>
      <c r="E314">
        <v>6.53</v>
      </c>
      <c r="F314">
        <v>8.1999999999999993</v>
      </c>
      <c r="G314">
        <v>0</v>
      </c>
      <c r="H314">
        <v>0</v>
      </c>
      <c r="I314" s="3"/>
      <c r="J314">
        <v>235</v>
      </c>
      <c r="K314">
        <v>223504</v>
      </c>
      <c r="L314" s="3" t="s">
        <v>28</v>
      </c>
      <c r="M314" s="3">
        <v>0.65277777777777779</v>
      </c>
      <c r="N314" s="3">
        <v>0.66805555555555551</v>
      </c>
      <c r="O314" s="3" t="s">
        <v>22</v>
      </c>
      <c r="P314" s="3">
        <v>0.99444444444444446</v>
      </c>
      <c r="Q314" t="s">
        <v>21</v>
      </c>
      <c r="R314" s="3">
        <v>0.99444444444444446</v>
      </c>
      <c r="W314" s="3" t="s">
        <v>24</v>
      </c>
      <c r="X314" s="3" t="s">
        <v>24</v>
      </c>
      <c r="Z314" s="3" t="s">
        <v>24</v>
      </c>
      <c r="AB314" s="3" t="s">
        <v>24</v>
      </c>
      <c r="AD314">
        <f t="shared" si="24"/>
        <v>39.15</v>
      </c>
      <c r="AE314">
        <f t="shared" si="25"/>
        <v>32.65</v>
      </c>
      <c r="AF314">
        <f t="shared" si="26"/>
        <v>41</v>
      </c>
      <c r="AG314">
        <f t="shared" si="27"/>
        <v>1</v>
      </c>
      <c r="AH314">
        <f t="shared" si="28"/>
        <v>0</v>
      </c>
      <c r="AI314">
        <f t="shared" si="29"/>
        <v>0</v>
      </c>
    </row>
    <row r="315" spans="1:35" x14ac:dyDescent="0.25">
      <c r="A315" t="s">
        <v>27</v>
      </c>
      <c r="B315">
        <v>454</v>
      </c>
      <c r="C315" t="s">
        <v>29</v>
      </c>
      <c r="D315">
        <v>8.08</v>
      </c>
      <c r="E315">
        <v>6.48</v>
      </c>
      <c r="F315">
        <v>8.4499999999999993</v>
      </c>
      <c r="G315">
        <v>0</v>
      </c>
      <c r="H315">
        <v>0</v>
      </c>
      <c r="I315" s="3"/>
      <c r="J315">
        <v>235</v>
      </c>
      <c r="K315">
        <v>223508</v>
      </c>
      <c r="L315" s="3" t="s">
        <v>28</v>
      </c>
      <c r="M315" s="3">
        <v>0.66319444444444442</v>
      </c>
      <c r="N315" s="3">
        <v>0.67847222222222225</v>
      </c>
      <c r="O315" s="3" t="s">
        <v>22</v>
      </c>
      <c r="P315" s="3">
        <v>1.0152777777777777</v>
      </c>
      <c r="Q315" t="s">
        <v>21</v>
      </c>
      <c r="R315" s="3">
        <v>1.0152777777777777</v>
      </c>
      <c r="W315" s="3" t="s">
        <v>24</v>
      </c>
      <c r="X315" s="3" t="s">
        <v>24</v>
      </c>
      <c r="Z315" s="3" t="s">
        <v>24</v>
      </c>
      <c r="AB315" s="3" t="s">
        <v>24</v>
      </c>
      <c r="AD315">
        <f t="shared" si="24"/>
        <v>40.4</v>
      </c>
      <c r="AE315">
        <f t="shared" si="25"/>
        <v>32.400000000000006</v>
      </c>
      <c r="AF315">
        <f t="shared" si="26"/>
        <v>42.25</v>
      </c>
      <c r="AG315">
        <f t="shared" si="27"/>
        <v>2.25</v>
      </c>
      <c r="AH315">
        <f t="shared" si="28"/>
        <v>0</v>
      </c>
      <c r="AI315">
        <f t="shared" si="29"/>
        <v>0</v>
      </c>
    </row>
    <row r="316" spans="1:35" x14ac:dyDescent="0.25">
      <c r="A316" t="s">
        <v>27</v>
      </c>
      <c r="B316">
        <v>455</v>
      </c>
      <c r="C316" t="s">
        <v>29</v>
      </c>
      <c r="D316">
        <v>7.02</v>
      </c>
      <c r="E316">
        <v>5.9</v>
      </c>
      <c r="F316">
        <v>8</v>
      </c>
      <c r="G316">
        <v>0</v>
      </c>
      <c r="H316">
        <v>0</v>
      </c>
      <c r="I316" s="3"/>
      <c r="J316">
        <v>44</v>
      </c>
      <c r="K316">
        <v>204414</v>
      </c>
      <c r="L316" s="3" t="s">
        <v>19</v>
      </c>
      <c r="M316" s="3">
        <v>0.5131944444444444</v>
      </c>
      <c r="N316" s="3">
        <v>0.52361111111111114</v>
      </c>
      <c r="O316" s="3" t="s">
        <v>20</v>
      </c>
      <c r="P316" s="3">
        <v>0.56180555555555556</v>
      </c>
      <c r="Q316" t="s">
        <v>22</v>
      </c>
      <c r="R316" s="3">
        <v>0.58194444444444449</v>
      </c>
      <c r="T316">
        <v>237</v>
      </c>
      <c r="U316">
        <v>223710</v>
      </c>
      <c r="V316" t="s">
        <v>38</v>
      </c>
      <c r="W316" s="3">
        <v>0.58194444444444449</v>
      </c>
      <c r="X316" s="3">
        <v>0.59236111111111112</v>
      </c>
      <c r="Y316" t="s">
        <v>20</v>
      </c>
      <c r="Z316" s="3">
        <v>0.84652777777777777</v>
      </c>
      <c r="AA316" t="s">
        <v>21</v>
      </c>
      <c r="AB316" s="3">
        <v>0.84652777777777777</v>
      </c>
      <c r="AD316">
        <f t="shared" si="24"/>
        <v>35.099999999999994</v>
      </c>
      <c r="AE316">
        <f t="shared" si="25"/>
        <v>29.5</v>
      </c>
      <c r="AF316">
        <f t="shared" si="26"/>
        <v>40</v>
      </c>
      <c r="AG316">
        <f t="shared" si="27"/>
        <v>0</v>
      </c>
      <c r="AH316">
        <f t="shared" si="28"/>
        <v>0</v>
      </c>
      <c r="AI316">
        <f t="shared" si="29"/>
        <v>0</v>
      </c>
    </row>
    <row r="317" spans="1:35" x14ac:dyDescent="0.25">
      <c r="A317" t="s">
        <v>27</v>
      </c>
      <c r="B317">
        <v>456</v>
      </c>
      <c r="C317" t="s">
        <v>29</v>
      </c>
      <c r="D317">
        <v>7.57</v>
      </c>
      <c r="E317">
        <v>5.33</v>
      </c>
      <c r="F317">
        <v>7.98</v>
      </c>
      <c r="G317">
        <v>0</v>
      </c>
      <c r="H317">
        <v>0.02</v>
      </c>
      <c r="I317" s="3"/>
      <c r="J317">
        <v>237</v>
      </c>
      <c r="K317">
        <v>223703</v>
      </c>
      <c r="L317" s="3" t="s">
        <v>38</v>
      </c>
      <c r="M317" s="3">
        <v>0.53472222222222221</v>
      </c>
      <c r="N317" s="3">
        <v>0.55208333333333337</v>
      </c>
      <c r="O317" s="3" t="s">
        <v>22</v>
      </c>
      <c r="P317" s="3">
        <v>0.86736111111111114</v>
      </c>
      <c r="Q317" t="s">
        <v>21</v>
      </c>
      <c r="R317" s="3">
        <v>0.86736111111111114</v>
      </c>
      <c r="W317" s="3" t="s">
        <v>24</v>
      </c>
      <c r="X317" s="3" t="s">
        <v>24</v>
      </c>
      <c r="Z317" s="3" t="s">
        <v>24</v>
      </c>
      <c r="AB317" s="3" t="s">
        <v>24</v>
      </c>
      <c r="AD317">
        <f t="shared" si="24"/>
        <v>37.85</v>
      </c>
      <c r="AE317">
        <f t="shared" si="25"/>
        <v>26.65</v>
      </c>
      <c r="AF317">
        <f t="shared" si="26"/>
        <v>39.900000000000006</v>
      </c>
      <c r="AG317">
        <f t="shared" si="27"/>
        <v>0</v>
      </c>
      <c r="AH317">
        <f t="shared" si="28"/>
        <v>0</v>
      </c>
      <c r="AI317">
        <f t="shared" si="29"/>
        <v>0.1</v>
      </c>
    </row>
    <row r="318" spans="1:35" x14ac:dyDescent="0.25">
      <c r="A318" t="s">
        <v>27</v>
      </c>
      <c r="B318">
        <v>501</v>
      </c>
      <c r="C318" t="s">
        <v>65</v>
      </c>
      <c r="D318">
        <v>2.87</v>
      </c>
      <c r="E318">
        <v>2.5499999999999998</v>
      </c>
      <c r="F318">
        <v>3.12</v>
      </c>
      <c r="G318">
        <v>0</v>
      </c>
      <c r="H318">
        <v>0</v>
      </c>
      <c r="I318" s="3"/>
      <c r="J318">
        <v>41</v>
      </c>
      <c r="K318">
        <v>204109</v>
      </c>
      <c r="L318" s="3" t="s">
        <v>19</v>
      </c>
      <c r="M318" s="3">
        <v>0.28680555555555554</v>
      </c>
      <c r="N318" s="3">
        <v>0.29722222222222222</v>
      </c>
      <c r="O318" s="3" t="s">
        <v>20</v>
      </c>
      <c r="P318" s="3">
        <v>0.41666666666666669</v>
      </c>
      <c r="Q318" t="s">
        <v>21</v>
      </c>
      <c r="R318" s="3">
        <v>0.41666666666666669</v>
      </c>
      <c r="W318" s="3" t="s">
        <v>24</v>
      </c>
      <c r="X318" s="3" t="s">
        <v>24</v>
      </c>
      <c r="Z318" s="3" t="s">
        <v>24</v>
      </c>
      <c r="AB318" s="3" t="s">
        <v>24</v>
      </c>
      <c r="AD318">
        <f t="shared" si="24"/>
        <v>14.350000000000001</v>
      </c>
      <c r="AE318">
        <f t="shared" si="25"/>
        <v>12.75</v>
      </c>
      <c r="AF318">
        <f t="shared" si="26"/>
        <v>15.600000000000001</v>
      </c>
      <c r="AG318">
        <f t="shared" si="27"/>
        <v>0</v>
      </c>
      <c r="AH318">
        <f t="shared" si="28"/>
        <v>0</v>
      </c>
      <c r="AI318">
        <f t="shared" si="29"/>
        <v>0</v>
      </c>
    </row>
    <row r="319" spans="1:35" x14ac:dyDescent="0.25">
      <c r="A319" t="s">
        <v>27</v>
      </c>
      <c r="B319">
        <v>502</v>
      </c>
      <c r="C319" t="s">
        <v>65</v>
      </c>
      <c r="D319">
        <v>2.83</v>
      </c>
      <c r="E319">
        <v>2.5299999999999998</v>
      </c>
      <c r="F319">
        <v>3.08</v>
      </c>
      <c r="G319">
        <v>0</v>
      </c>
      <c r="H319">
        <v>0</v>
      </c>
      <c r="I319" s="3"/>
      <c r="J319">
        <v>41</v>
      </c>
      <c r="K319">
        <v>204110</v>
      </c>
      <c r="L319" s="3" t="s">
        <v>19</v>
      </c>
      <c r="M319" s="3">
        <v>0.2986111111111111</v>
      </c>
      <c r="N319" s="3">
        <v>0.30902777777777779</v>
      </c>
      <c r="O319" s="3" t="s">
        <v>20</v>
      </c>
      <c r="P319" s="3">
        <v>0.42708333333333331</v>
      </c>
      <c r="Q319" t="s">
        <v>21</v>
      </c>
      <c r="R319" s="3">
        <v>0.42708333333333331</v>
      </c>
      <c r="W319" s="3" t="s">
        <v>24</v>
      </c>
      <c r="X319" s="3" t="s">
        <v>24</v>
      </c>
      <c r="Z319" s="3" t="s">
        <v>24</v>
      </c>
      <c r="AB319" s="3" t="s">
        <v>24</v>
      </c>
      <c r="AD319">
        <f t="shared" si="24"/>
        <v>14.15</v>
      </c>
      <c r="AE319">
        <f t="shared" si="25"/>
        <v>12.649999999999999</v>
      </c>
      <c r="AF319">
        <f t="shared" si="26"/>
        <v>15.4</v>
      </c>
      <c r="AG319">
        <f t="shared" si="27"/>
        <v>0</v>
      </c>
      <c r="AH319">
        <f t="shared" si="28"/>
        <v>0</v>
      </c>
      <c r="AI319">
        <f t="shared" si="29"/>
        <v>0</v>
      </c>
    </row>
    <row r="320" spans="1:35" x14ac:dyDescent="0.25">
      <c r="A320" t="s">
        <v>27</v>
      </c>
      <c r="B320">
        <v>503</v>
      </c>
      <c r="C320" t="s">
        <v>65</v>
      </c>
      <c r="D320">
        <v>1.9</v>
      </c>
      <c r="E320">
        <v>1.75</v>
      </c>
      <c r="F320">
        <v>2.15</v>
      </c>
      <c r="G320">
        <v>0</v>
      </c>
      <c r="H320">
        <v>0</v>
      </c>
      <c r="I320" s="3"/>
      <c r="J320">
        <v>41</v>
      </c>
      <c r="K320">
        <v>204111</v>
      </c>
      <c r="L320" s="3" t="s">
        <v>19</v>
      </c>
      <c r="M320" s="3">
        <v>0.30902777777777779</v>
      </c>
      <c r="N320" s="3">
        <v>0.31944444444444442</v>
      </c>
      <c r="O320" s="3" t="s">
        <v>20</v>
      </c>
      <c r="P320" s="3">
        <v>0.39861111111111114</v>
      </c>
      <c r="Q320" t="s">
        <v>21</v>
      </c>
      <c r="R320" s="3">
        <v>0.39861111111111114</v>
      </c>
      <c r="W320" s="3" t="s">
        <v>24</v>
      </c>
      <c r="X320" s="3" t="s">
        <v>24</v>
      </c>
      <c r="Z320" s="3" t="s">
        <v>24</v>
      </c>
      <c r="AB320" s="3" t="s">
        <v>24</v>
      </c>
      <c r="AD320">
        <f t="shared" si="24"/>
        <v>9.5</v>
      </c>
      <c r="AE320">
        <f t="shared" si="25"/>
        <v>8.75</v>
      </c>
      <c r="AF320">
        <f t="shared" si="26"/>
        <v>10.75</v>
      </c>
      <c r="AG320">
        <f t="shared" si="27"/>
        <v>0</v>
      </c>
      <c r="AH320">
        <f t="shared" si="28"/>
        <v>0</v>
      </c>
      <c r="AI320">
        <f t="shared" si="29"/>
        <v>0</v>
      </c>
    </row>
    <row r="321" spans="1:35" x14ac:dyDescent="0.25">
      <c r="A321" t="s">
        <v>27</v>
      </c>
      <c r="B321">
        <v>504</v>
      </c>
      <c r="C321" t="s">
        <v>65</v>
      </c>
      <c r="D321">
        <v>1.9</v>
      </c>
      <c r="E321">
        <v>1.77</v>
      </c>
      <c r="F321">
        <v>2.15</v>
      </c>
      <c r="G321">
        <v>0</v>
      </c>
      <c r="H321">
        <v>0</v>
      </c>
      <c r="I321" s="3"/>
      <c r="J321">
        <v>41</v>
      </c>
      <c r="K321">
        <v>204112</v>
      </c>
      <c r="L321" s="3" t="s">
        <v>19</v>
      </c>
      <c r="M321" s="3">
        <v>0.31944444444444442</v>
      </c>
      <c r="N321" s="3">
        <v>0.3298611111111111</v>
      </c>
      <c r="O321" s="3" t="s">
        <v>20</v>
      </c>
      <c r="P321" s="3">
        <v>0.40902777777777777</v>
      </c>
      <c r="Q321" t="s">
        <v>21</v>
      </c>
      <c r="R321" s="3">
        <v>0.40902777777777777</v>
      </c>
      <c r="W321" s="3" t="s">
        <v>24</v>
      </c>
      <c r="X321" s="3" t="s">
        <v>24</v>
      </c>
      <c r="Z321" s="3" t="s">
        <v>24</v>
      </c>
      <c r="AB321" s="3" t="s">
        <v>24</v>
      </c>
      <c r="AD321">
        <f t="shared" si="24"/>
        <v>9.5</v>
      </c>
      <c r="AE321">
        <f t="shared" si="25"/>
        <v>8.85</v>
      </c>
      <c r="AF321">
        <f t="shared" si="26"/>
        <v>10.75</v>
      </c>
      <c r="AG321">
        <f t="shared" si="27"/>
        <v>0</v>
      </c>
      <c r="AH321">
        <f t="shared" si="28"/>
        <v>0</v>
      </c>
      <c r="AI321">
        <f t="shared" si="29"/>
        <v>0</v>
      </c>
    </row>
    <row r="322" spans="1:35" x14ac:dyDescent="0.25">
      <c r="A322" t="s">
        <v>27</v>
      </c>
      <c r="B322">
        <v>505</v>
      </c>
      <c r="C322" t="s">
        <v>65</v>
      </c>
      <c r="D322">
        <v>2.3199999999999998</v>
      </c>
      <c r="E322">
        <v>2.02</v>
      </c>
      <c r="F322">
        <v>2.57</v>
      </c>
      <c r="G322">
        <v>0</v>
      </c>
      <c r="H322">
        <v>0</v>
      </c>
      <c r="I322" s="3"/>
      <c r="J322">
        <v>44</v>
      </c>
      <c r="K322">
        <v>204409</v>
      </c>
      <c r="L322" s="3" t="s">
        <v>19</v>
      </c>
      <c r="M322" s="3">
        <v>0.28958333333333336</v>
      </c>
      <c r="N322" s="3">
        <v>0.3</v>
      </c>
      <c r="O322" s="3" t="s">
        <v>20</v>
      </c>
      <c r="P322" s="3">
        <v>0.39652777777777776</v>
      </c>
      <c r="Q322" t="s">
        <v>21</v>
      </c>
      <c r="R322" s="3">
        <v>0.39652777777777776</v>
      </c>
      <c r="W322" s="3" t="s">
        <v>24</v>
      </c>
      <c r="X322" s="3" t="s">
        <v>24</v>
      </c>
      <c r="Z322" s="3" t="s">
        <v>24</v>
      </c>
      <c r="AB322" s="3" t="s">
        <v>24</v>
      </c>
      <c r="AD322">
        <f t="shared" si="24"/>
        <v>11.6</v>
      </c>
      <c r="AE322">
        <f t="shared" si="25"/>
        <v>10.1</v>
      </c>
      <c r="AF322">
        <f t="shared" si="26"/>
        <v>12.85</v>
      </c>
      <c r="AG322">
        <f t="shared" si="27"/>
        <v>0</v>
      </c>
      <c r="AH322">
        <f t="shared" si="28"/>
        <v>0</v>
      </c>
      <c r="AI322">
        <f t="shared" si="29"/>
        <v>0</v>
      </c>
    </row>
    <row r="323" spans="1:35" x14ac:dyDescent="0.25">
      <c r="A323" t="s">
        <v>27</v>
      </c>
      <c r="B323">
        <v>506</v>
      </c>
      <c r="C323" t="s">
        <v>65</v>
      </c>
      <c r="D323">
        <v>1.57</v>
      </c>
      <c r="E323">
        <v>1.42</v>
      </c>
      <c r="F323">
        <v>1.82</v>
      </c>
      <c r="G323">
        <v>0</v>
      </c>
      <c r="H323">
        <v>0</v>
      </c>
      <c r="I323" s="3"/>
      <c r="J323">
        <v>44</v>
      </c>
      <c r="K323">
        <v>204410</v>
      </c>
      <c r="L323" s="3" t="s">
        <v>19</v>
      </c>
      <c r="M323" s="3">
        <v>0.3</v>
      </c>
      <c r="N323" s="3">
        <v>0.31041666666666667</v>
      </c>
      <c r="O323" s="3" t="s">
        <v>20</v>
      </c>
      <c r="P323" s="3">
        <v>0.37569444444444444</v>
      </c>
      <c r="Q323" t="s">
        <v>21</v>
      </c>
      <c r="R323" s="3">
        <v>0.37569444444444444</v>
      </c>
      <c r="W323" s="3" t="s">
        <v>24</v>
      </c>
      <c r="X323" s="3" t="s">
        <v>24</v>
      </c>
      <c r="Z323" s="3" t="s">
        <v>24</v>
      </c>
      <c r="AB323" s="3" t="s">
        <v>24</v>
      </c>
      <c r="AD323">
        <f t="shared" si="24"/>
        <v>7.8500000000000005</v>
      </c>
      <c r="AE323">
        <f t="shared" si="25"/>
        <v>7.1</v>
      </c>
      <c r="AF323">
        <f t="shared" si="26"/>
        <v>9.1</v>
      </c>
      <c r="AG323">
        <f t="shared" si="27"/>
        <v>0</v>
      </c>
      <c r="AH323">
        <f t="shared" si="28"/>
        <v>0</v>
      </c>
      <c r="AI323">
        <f t="shared" si="29"/>
        <v>0</v>
      </c>
    </row>
    <row r="324" spans="1:35" x14ac:dyDescent="0.25">
      <c r="A324" t="s">
        <v>27</v>
      </c>
      <c r="B324">
        <v>507</v>
      </c>
      <c r="C324" t="s">
        <v>65</v>
      </c>
      <c r="D324">
        <v>1.57</v>
      </c>
      <c r="E324">
        <v>1.42</v>
      </c>
      <c r="F324">
        <v>1.82</v>
      </c>
      <c r="G324">
        <v>0</v>
      </c>
      <c r="H324">
        <v>0</v>
      </c>
      <c r="I324" s="3"/>
      <c r="J324">
        <v>44</v>
      </c>
      <c r="K324">
        <v>204411</v>
      </c>
      <c r="L324" s="3" t="s">
        <v>19</v>
      </c>
      <c r="M324" s="3">
        <v>0.31041666666666667</v>
      </c>
      <c r="N324" s="3">
        <v>0.32083333333333336</v>
      </c>
      <c r="O324" s="3" t="s">
        <v>20</v>
      </c>
      <c r="P324" s="3">
        <v>0.38611111111111113</v>
      </c>
      <c r="Q324" t="s">
        <v>21</v>
      </c>
      <c r="R324" s="3">
        <v>0.38611111111111113</v>
      </c>
      <c r="W324" s="3" t="s">
        <v>24</v>
      </c>
      <c r="X324" s="3" t="s">
        <v>24</v>
      </c>
      <c r="Z324" s="3" t="s">
        <v>24</v>
      </c>
      <c r="AB324" s="3" t="s">
        <v>24</v>
      </c>
      <c r="AD324">
        <f t="shared" si="24"/>
        <v>7.8500000000000005</v>
      </c>
      <c r="AE324">
        <f t="shared" si="25"/>
        <v>7.1</v>
      </c>
      <c r="AF324">
        <f t="shared" si="26"/>
        <v>9.1</v>
      </c>
      <c r="AG324">
        <f t="shared" si="27"/>
        <v>0</v>
      </c>
      <c r="AH324">
        <f t="shared" si="28"/>
        <v>0</v>
      </c>
      <c r="AI324">
        <f t="shared" si="29"/>
        <v>0</v>
      </c>
    </row>
    <row r="325" spans="1:35" x14ac:dyDescent="0.25">
      <c r="A325" t="s">
        <v>27</v>
      </c>
      <c r="B325">
        <v>508</v>
      </c>
      <c r="C325" t="s">
        <v>65</v>
      </c>
      <c r="D325">
        <v>2.75</v>
      </c>
      <c r="E325">
        <v>2.3199999999999998</v>
      </c>
      <c r="F325">
        <v>3.27</v>
      </c>
      <c r="G325">
        <v>0</v>
      </c>
      <c r="H325">
        <v>0</v>
      </c>
      <c r="I325" s="3"/>
      <c r="J325">
        <v>202</v>
      </c>
      <c r="K325">
        <v>220203</v>
      </c>
      <c r="L325" s="3" t="s">
        <v>28</v>
      </c>
      <c r="M325" s="3">
        <v>0.27500000000000002</v>
      </c>
      <c r="N325" s="3">
        <v>0.28541666666666665</v>
      </c>
      <c r="O325" s="3" t="s">
        <v>20</v>
      </c>
      <c r="P325" s="3">
        <v>0.4</v>
      </c>
      <c r="Q325" t="s">
        <v>22</v>
      </c>
      <c r="R325" s="3">
        <v>0.41111111111111109</v>
      </c>
      <c r="W325" s="3" t="s">
        <v>24</v>
      </c>
      <c r="X325" s="3" t="s">
        <v>24</v>
      </c>
      <c r="Z325" s="3" t="s">
        <v>24</v>
      </c>
      <c r="AB325" s="3" t="s">
        <v>24</v>
      </c>
      <c r="AD325">
        <f t="shared" ref="AD325:AD334" si="30">5*D325</f>
        <v>13.75</v>
      </c>
      <c r="AE325">
        <f t="shared" ref="AE325:AE334" si="31">5*E325</f>
        <v>11.6</v>
      </c>
      <c r="AF325">
        <f t="shared" ref="AF325:AF334" si="32">5*F325</f>
        <v>16.350000000000001</v>
      </c>
      <c r="AG325">
        <f t="shared" ref="AG325:AG334" si="33">MAX(0,AF325-40)</f>
        <v>0</v>
      </c>
      <c r="AH325">
        <f t="shared" ref="AH325:AH334" si="34">5*G325</f>
        <v>0</v>
      </c>
      <c r="AI325">
        <f t="shared" ref="AI325:AI334" si="35">5*H325</f>
        <v>0</v>
      </c>
    </row>
    <row r="326" spans="1:35" x14ac:dyDescent="0.25">
      <c r="A326" t="s">
        <v>27</v>
      </c>
      <c r="B326">
        <v>509</v>
      </c>
      <c r="C326" t="s">
        <v>65</v>
      </c>
      <c r="D326">
        <v>2.72</v>
      </c>
      <c r="E326">
        <v>2.3199999999999998</v>
      </c>
      <c r="F326">
        <v>3.23</v>
      </c>
      <c r="G326">
        <v>0</v>
      </c>
      <c r="H326">
        <v>0</v>
      </c>
      <c r="I326" s="3"/>
      <c r="J326">
        <v>202</v>
      </c>
      <c r="K326">
        <v>220204</v>
      </c>
      <c r="L326" s="3" t="s">
        <v>26</v>
      </c>
      <c r="M326" s="3">
        <v>0.28333333333333333</v>
      </c>
      <c r="N326" s="3">
        <v>0.29375000000000001</v>
      </c>
      <c r="O326" s="3" t="s">
        <v>20</v>
      </c>
      <c r="P326" s="3">
        <v>0.40694444444444444</v>
      </c>
      <c r="Q326" t="s">
        <v>22</v>
      </c>
      <c r="R326" s="3">
        <v>0.41805555555555557</v>
      </c>
      <c r="W326" s="3" t="s">
        <v>24</v>
      </c>
      <c r="X326" s="3" t="s">
        <v>24</v>
      </c>
      <c r="Z326" s="3" t="s">
        <v>24</v>
      </c>
      <c r="AB326" s="3" t="s">
        <v>24</v>
      </c>
      <c r="AD326">
        <f t="shared" si="30"/>
        <v>13.600000000000001</v>
      </c>
      <c r="AE326">
        <f t="shared" si="31"/>
        <v>11.6</v>
      </c>
      <c r="AF326">
        <f t="shared" si="32"/>
        <v>16.149999999999999</v>
      </c>
      <c r="AG326">
        <f t="shared" si="33"/>
        <v>0</v>
      </c>
      <c r="AH326">
        <f t="shared" si="34"/>
        <v>0</v>
      </c>
      <c r="AI326">
        <f t="shared" si="35"/>
        <v>0</v>
      </c>
    </row>
    <row r="327" spans="1:35" x14ac:dyDescent="0.25">
      <c r="A327" t="s">
        <v>27</v>
      </c>
      <c r="B327">
        <v>510</v>
      </c>
      <c r="C327" t="s">
        <v>65</v>
      </c>
      <c r="D327">
        <v>2.72</v>
      </c>
      <c r="E327">
        <v>2.3199999999999998</v>
      </c>
      <c r="F327">
        <v>3.23</v>
      </c>
      <c r="G327">
        <v>0</v>
      </c>
      <c r="H327">
        <v>0</v>
      </c>
      <c r="I327" s="3"/>
      <c r="J327">
        <v>202</v>
      </c>
      <c r="K327">
        <v>220205</v>
      </c>
      <c r="L327" s="3" t="s">
        <v>26</v>
      </c>
      <c r="M327" s="3">
        <v>0.2902777777777778</v>
      </c>
      <c r="N327" s="3">
        <v>0.30069444444444443</v>
      </c>
      <c r="O327" s="3" t="s">
        <v>20</v>
      </c>
      <c r="P327" s="3">
        <v>0.41388888888888886</v>
      </c>
      <c r="Q327" t="s">
        <v>22</v>
      </c>
      <c r="R327" s="3">
        <v>0.42499999999999999</v>
      </c>
      <c r="W327" s="3" t="s">
        <v>24</v>
      </c>
      <c r="X327" s="3" t="s">
        <v>24</v>
      </c>
      <c r="Z327" s="3" t="s">
        <v>24</v>
      </c>
      <c r="AB327" s="3" t="s">
        <v>24</v>
      </c>
      <c r="AD327">
        <f t="shared" si="30"/>
        <v>13.600000000000001</v>
      </c>
      <c r="AE327">
        <f t="shared" si="31"/>
        <v>11.6</v>
      </c>
      <c r="AF327">
        <f t="shared" si="32"/>
        <v>16.149999999999999</v>
      </c>
      <c r="AG327">
        <f t="shared" si="33"/>
        <v>0</v>
      </c>
      <c r="AH327">
        <f t="shared" si="34"/>
        <v>0</v>
      </c>
      <c r="AI327">
        <f t="shared" si="35"/>
        <v>0</v>
      </c>
    </row>
    <row r="328" spans="1:35" x14ac:dyDescent="0.25">
      <c r="A328" t="s">
        <v>27</v>
      </c>
      <c r="B328">
        <v>511</v>
      </c>
      <c r="C328" t="s">
        <v>65</v>
      </c>
      <c r="D328">
        <v>2.65</v>
      </c>
      <c r="E328">
        <v>2.15</v>
      </c>
      <c r="F328">
        <v>3.08</v>
      </c>
      <c r="G328">
        <v>0</v>
      </c>
      <c r="H328">
        <v>0</v>
      </c>
      <c r="I328" s="3"/>
      <c r="J328">
        <v>202</v>
      </c>
      <c r="K328">
        <v>220203</v>
      </c>
      <c r="L328" s="3" t="s">
        <v>28</v>
      </c>
      <c r="M328" s="3">
        <v>0.38194444444444442</v>
      </c>
      <c r="N328" s="3">
        <v>0.4</v>
      </c>
      <c r="O328" s="3" t="s">
        <v>22</v>
      </c>
      <c r="P328" s="3">
        <v>0.51041666666666663</v>
      </c>
      <c r="Q328" t="s">
        <v>21</v>
      </c>
      <c r="R328" s="3">
        <v>0.51041666666666663</v>
      </c>
      <c r="W328" s="3" t="s">
        <v>24</v>
      </c>
      <c r="X328" s="3" t="s">
        <v>24</v>
      </c>
      <c r="Z328" s="3" t="s">
        <v>24</v>
      </c>
      <c r="AB328" s="3" t="s">
        <v>24</v>
      </c>
      <c r="AD328">
        <f t="shared" si="30"/>
        <v>13.25</v>
      </c>
      <c r="AE328">
        <f t="shared" si="31"/>
        <v>10.75</v>
      </c>
      <c r="AF328">
        <f t="shared" si="32"/>
        <v>15.4</v>
      </c>
      <c r="AG328">
        <f t="shared" si="33"/>
        <v>0</v>
      </c>
      <c r="AH328">
        <f t="shared" si="34"/>
        <v>0</v>
      </c>
      <c r="AI328">
        <f t="shared" si="35"/>
        <v>0</v>
      </c>
    </row>
    <row r="329" spans="1:35" x14ac:dyDescent="0.25">
      <c r="A329" t="s">
        <v>27</v>
      </c>
      <c r="B329">
        <v>512</v>
      </c>
      <c r="C329" t="s">
        <v>65</v>
      </c>
      <c r="D329">
        <v>2.65</v>
      </c>
      <c r="E329">
        <v>2.15</v>
      </c>
      <c r="F329">
        <v>3.08</v>
      </c>
      <c r="G329">
        <v>0</v>
      </c>
      <c r="H329">
        <v>0</v>
      </c>
      <c r="I329" s="3"/>
      <c r="J329">
        <v>202</v>
      </c>
      <c r="K329">
        <v>220204</v>
      </c>
      <c r="L329" s="3" t="s">
        <v>26</v>
      </c>
      <c r="M329" s="3">
        <v>0.3888888888888889</v>
      </c>
      <c r="N329" s="3">
        <v>0.40694444444444444</v>
      </c>
      <c r="O329" s="3" t="s">
        <v>22</v>
      </c>
      <c r="P329" s="3">
        <v>0.51736111111111116</v>
      </c>
      <c r="Q329" t="s">
        <v>21</v>
      </c>
      <c r="R329" s="3">
        <v>0.51736111111111116</v>
      </c>
      <c r="W329" s="3" t="s">
        <v>24</v>
      </c>
      <c r="X329" s="3" t="s">
        <v>24</v>
      </c>
      <c r="Z329" s="3" t="s">
        <v>24</v>
      </c>
      <c r="AB329" s="3" t="s">
        <v>24</v>
      </c>
      <c r="AD329">
        <f t="shared" si="30"/>
        <v>13.25</v>
      </c>
      <c r="AE329">
        <f t="shared" si="31"/>
        <v>10.75</v>
      </c>
      <c r="AF329">
        <f t="shared" si="32"/>
        <v>15.4</v>
      </c>
      <c r="AG329">
        <f t="shared" si="33"/>
        <v>0</v>
      </c>
      <c r="AH329">
        <f t="shared" si="34"/>
        <v>0</v>
      </c>
      <c r="AI329">
        <f t="shared" si="35"/>
        <v>0</v>
      </c>
    </row>
    <row r="330" spans="1:35" x14ac:dyDescent="0.25">
      <c r="A330" t="s">
        <v>27</v>
      </c>
      <c r="B330">
        <v>513</v>
      </c>
      <c r="C330" t="s">
        <v>65</v>
      </c>
      <c r="D330">
        <v>2.15</v>
      </c>
      <c r="E330">
        <v>1.75</v>
      </c>
      <c r="F330">
        <v>2.58</v>
      </c>
      <c r="G330">
        <v>0</v>
      </c>
      <c r="H330">
        <v>0</v>
      </c>
      <c r="I330" s="3"/>
      <c r="J330">
        <v>202</v>
      </c>
      <c r="K330">
        <v>220205</v>
      </c>
      <c r="L330" s="3" t="s">
        <v>26</v>
      </c>
      <c r="M330" s="3">
        <v>0.39583333333333331</v>
      </c>
      <c r="N330" s="3">
        <v>0.41388888888888886</v>
      </c>
      <c r="O330" s="3" t="s">
        <v>22</v>
      </c>
      <c r="P330" s="3">
        <v>0.50347222222222221</v>
      </c>
      <c r="Q330" t="s">
        <v>21</v>
      </c>
      <c r="R330" s="3">
        <v>0.50347222222222221</v>
      </c>
      <c r="W330" s="3" t="s">
        <v>24</v>
      </c>
      <c r="X330" s="3" t="s">
        <v>24</v>
      </c>
      <c r="Z330" s="3" t="s">
        <v>24</v>
      </c>
      <c r="AB330" s="3" t="s">
        <v>24</v>
      </c>
      <c r="AD330">
        <f t="shared" si="30"/>
        <v>10.75</v>
      </c>
      <c r="AE330">
        <f t="shared" si="31"/>
        <v>8.75</v>
      </c>
      <c r="AF330">
        <f t="shared" si="32"/>
        <v>12.9</v>
      </c>
      <c r="AG330">
        <f t="shared" si="33"/>
        <v>0</v>
      </c>
      <c r="AH330">
        <f t="shared" si="34"/>
        <v>0</v>
      </c>
      <c r="AI330">
        <f t="shared" si="35"/>
        <v>0</v>
      </c>
    </row>
    <row r="331" spans="1:35" x14ac:dyDescent="0.25">
      <c r="A331" t="s">
        <v>27</v>
      </c>
      <c r="B331">
        <v>601</v>
      </c>
      <c r="C331" t="s">
        <v>65</v>
      </c>
      <c r="D331">
        <v>2.97</v>
      </c>
      <c r="E331">
        <v>2.77</v>
      </c>
      <c r="F331">
        <v>3.22</v>
      </c>
      <c r="G331">
        <v>0</v>
      </c>
      <c r="H331">
        <v>0</v>
      </c>
      <c r="I331" s="3"/>
      <c r="J331">
        <v>41</v>
      </c>
      <c r="K331">
        <v>204119</v>
      </c>
      <c r="L331" s="3" t="s">
        <v>19</v>
      </c>
      <c r="M331" s="3">
        <v>0.60138888888888886</v>
      </c>
      <c r="N331" s="3">
        <v>0.6118055555555556</v>
      </c>
      <c r="O331" s="3" t="s">
        <v>20</v>
      </c>
      <c r="P331" s="3">
        <v>0.73541666666666672</v>
      </c>
      <c r="Q331" t="s">
        <v>21</v>
      </c>
      <c r="R331" s="3">
        <v>0.73541666666666672</v>
      </c>
      <c r="W331" s="3" t="s">
        <v>24</v>
      </c>
      <c r="X331" s="3" t="s">
        <v>24</v>
      </c>
      <c r="Z331" s="3" t="s">
        <v>24</v>
      </c>
      <c r="AB331" s="3" t="s">
        <v>24</v>
      </c>
      <c r="AD331">
        <f t="shared" si="30"/>
        <v>14.850000000000001</v>
      </c>
      <c r="AE331">
        <f t="shared" si="31"/>
        <v>13.85</v>
      </c>
      <c r="AF331">
        <f t="shared" si="32"/>
        <v>16.100000000000001</v>
      </c>
      <c r="AG331">
        <f t="shared" si="33"/>
        <v>0</v>
      </c>
      <c r="AH331">
        <f t="shared" si="34"/>
        <v>0</v>
      </c>
      <c r="AI331">
        <f t="shared" si="35"/>
        <v>0</v>
      </c>
    </row>
    <row r="332" spans="1:35" x14ac:dyDescent="0.25">
      <c r="A332" t="s">
        <v>27</v>
      </c>
      <c r="B332">
        <v>602</v>
      </c>
      <c r="C332" t="s">
        <v>65</v>
      </c>
      <c r="D332">
        <v>2.97</v>
      </c>
      <c r="E332">
        <v>2.77</v>
      </c>
      <c r="F332">
        <v>3.22</v>
      </c>
      <c r="G332">
        <v>0</v>
      </c>
      <c r="H332">
        <v>0</v>
      </c>
      <c r="I332" s="3"/>
      <c r="J332">
        <v>41</v>
      </c>
      <c r="K332">
        <v>204120</v>
      </c>
      <c r="L332" s="3" t="s">
        <v>19</v>
      </c>
      <c r="M332" s="3">
        <v>0.6118055555555556</v>
      </c>
      <c r="N332" s="3">
        <v>0.62222222222222223</v>
      </c>
      <c r="O332" s="3" t="s">
        <v>20</v>
      </c>
      <c r="P332" s="3">
        <v>0.74583333333333335</v>
      </c>
      <c r="Q332" t="s">
        <v>21</v>
      </c>
      <c r="R332" s="3">
        <v>0.74583333333333335</v>
      </c>
      <c r="W332" s="3" t="s">
        <v>24</v>
      </c>
      <c r="X332" s="3" t="s">
        <v>24</v>
      </c>
      <c r="Z332" s="3" t="s">
        <v>24</v>
      </c>
      <c r="AB332" s="3" t="s">
        <v>24</v>
      </c>
      <c r="AD332">
        <f t="shared" si="30"/>
        <v>14.850000000000001</v>
      </c>
      <c r="AE332">
        <f t="shared" si="31"/>
        <v>13.85</v>
      </c>
      <c r="AF332">
        <f t="shared" si="32"/>
        <v>16.100000000000001</v>
      </c>
      <c r="AG332">
        <f t="shared" si="33"/>
        <v>0</v>
      </c>
      <c r="AH332">
        <f t="shared" si="34"/>
        <v>0</v>
      </c>
      <c r="AI332">
        <f t="shared" si="35"/>
        <v>0</v>
      </c>
    </row>
    <row r="333" spans="1:35" x14ac:dyDescent="0.25">
      <c r="A333" t="s">
        <v>27</v>
      </c>
      <c r="B333">
        <v>603</v>
      </c>
      <c r="C333" t="s">
        <v>65</v>
      </c>
      <c r="D333">
        <v>3.08</v>
      </c>
      <c r="E333">
        <v>2.83</v>
      </c>
      <c r="F333">
        <v>3.33</v>
      </c>
      <c r="G333">
        <v>0</v>
      </c>
      <c r="H333">
        <v>0</v>
      </c>
      <c r="I333" s="3"/>
      <c r="J333">
        <v>41</v>
      </c>
      <c r="K333">
        <v>204121</v>
      </c>
      <c r="L333" s="3" t="s">
        <v>19</v>
      </c>
      <c r="M333" s="3">
        <v>0.61875000000000002</v>
      </c>
      <c r="N333" s="3">
        <v>0.62916666666666665</v>
      </c>
      <c r="O333" s="3" t="s">
        <v>20</v>
      </c>
      <c r="P333" s="3">
        <v>0.75763888888888886</v>
      </c>
      <c r="Q333" t="s">
        <v>21</v>
      </c>
      <c r="R333" s="3">
        <v>0.75763888888888886</v>
      </c>
      <c r="W333" s="3" t="s">
        <v>24</v>
      </c>
      <c r="X333" s="3" t="s">
        <v>24</v>
      </c>
      <c r="Z333" s="3" t="s">
        <v>24</v>
      </c>
      <c r="AB333" s="3" t="s">
        <v>24</v>
      </c>
      <c r="AD333">
        <f t="shared" si="30"/>
        <v>15.4</v>
      </c>
      <c r="AE333">
        <f t="shared" si="31"/>
        <v>14.15</v>
      </c>
      <c r="AF333">
        <f t="shared" si="32"/>
        <v>16.649999999999999</v>
      </c>
      <c r="AG333">
        <f t="shared" si="33"/>
        <v>0</v>
      </c>
      <c r="AH333">
        <f t="shared" si="34"/>
        <v>0</v>
      </c>
      <c r="AI333">
        <f t="shared" si="35"/>
        <v>0</v>
      </c>
    </row>
    <row r="334" spans="1:35" x14ac:dyDescent="0.25">
      <c r="A334" t="s">
        <v>27</v>
      </c>
      <c r="B334">
        <v>604</v>
      </c>
      <c r="C334" t="s">
        <v>65</v>
      </c>
      <c r="D334">
        <v>2.0499999999999998</v>
      </c>
      <c r="E334">
        <v>1.95</v>
      </c>
      <c r="F334">
        <v>2.2999999999999998</v>
      </c>
      <c r="G334">
        <v>0</v>
      </c>
      <c r="H334">
        <v>0</v>
      </c>
      <c r="I334" s="3"/>
      <c r="J334">
        <v>41</v>
      </c>
      <c r="K334">
        <v>204122</v>
      </c>
      <c r="L334" s="3" t="s">
        <v>19</v>
      </c>
      <c r="M334" s="3">
        <v>0.62916666666666665</v>
      </c>
      <c r="N334" s="3">
        <v>0.63958333333333328</v>
      </c>
      <c r="O334" s="3" t="s">
        <v>20</v>
      </c>
      <c r="P334" s="3">
        <v>0.72499999999999998</v>
      </c>
      <c r="Q334" t="s">
        <v>21</v>
      </c>
      <c r="R334" s="3">
        <v>0.72499999999999998</v>
      </c>
      <c r="W334" s="3" t="s">
        <v>24</v>
      </c>
      <c r="X334" s="3" t="s">
        <v>24</v>
      </c>
      <c r="Z334" s="3" t="s">
        <v>24</v>
      </c>
      <c r="AB334" s="3" t="s">
        <v>24</v>
      </c>
      <c r="AD334">
        <f t="shared" si="30"/>
        <v>10.25</v>
      </c>
      <c r="AE334">
        <f t="shared" si="31"/>
        <v>9.75</v>
      </c>
      <c r="AF334">
        <f t="shared" si="32"/>
        <v>11.5</v>
      </c>
      <c r="AG334">
        <f t="shared" si="33"/>
        <v>0</v>
      </c>
      <c r="AH334">
        <f t="shared" si="34"/>
        <v>0</v>
      </c>
      <c r="AI334">
        <f t="shared" si="35"/>
        <v>0</v>
      </c>
    </row>
    <row r="335" spans="1:35" x14ac:dyDescent="0.25">
      <c r="A335" t="s">
        <v>27</v>
      </c>
      <c r="B335">
        <v>605</v>
      </c>
      <c r="C335" t="s">
        <v>65</v>
      </c>
      <c r="D335">
        <v>2.33</v>
      </c>
      <c r="E335">
        <v>2.0699999999999998</v>
      </c>
      <c r="F335">
        <v>2.58</v>
      </c>
      <c r="G335">
        <v>0</v>
      </c>
      <c r="H335">
        <v>0</v>
      </c>
      <c r="I335" s="3"/>
      <c r="J335">
        <v>44</v>
      </c>
      <c r="K335">
        <v>204417</v>
      </c>
      <c r="L335" s="3" t="s">
        <v>19</v>
      </c>
      <c r="M335" s="3">
        <v>0.60486111111111107</v>
      </c>
      <c r="N335" s="3">
        <v>0.61527777777777781</v>
      </c>
      <c r="O335" s="3" t="s">
        <v>20</v>
      </c>
      <c r="P335" s="3">
        <v>0.71250000000000002</v>
      </c>
      <c r="Q335" t="s">
        <v>21</v>
      </c>
      <c r="R335" s="3">
        <v>0.71250000000000002</v>
      </c>
      <c r="W335" s="3" t="s">
        <v>24</v>
      </c>
      <c r="X335" s="3" t="s">
        <v>24</v>
      </c>
      <c r="Z335" s="3" t="s">
        <v>24</v>
      </c>
      <c r="AB335" s="3" t="s">
        <v>24</v>
      </c>
      <c r="AD335">
        <f t="shared" ref="AD335:AD339" si="36">5*D335</f>
        <v>11.65</v>
      </c>
      <c r="AE335">
        <f t="shared" ref="AE335:AE339" si="37">5*E335</f>
        <v>10.35</v>
      </c>
      <c r="AF335">
        <f t="shared" ref="AF335:AF339" si="38">5*F335</f>
        <v>12.9</v>
      </c>
      <c r="AG335">
        <f t="shared" ref="AG335:AG339" si="39">MAX(0,AF335-40)</f>
        <v>0</v>
      </c>
      <c r="AH335">
        <f t="shared" ref="AH335:AH339" si="40">5*G335</f>
        <v>0</v>
      </c>
      <c r="AI335">
        <f t="shared" ref="AI335:AI339" si="41">5*H335</f>
        <v>0</v>
      </c>
    </row>
    <row r="336" spans="1:35" x14ac:dyDescent="0.25">
      <c r="A336" t="s">
        <v>27</v>
      </c>
      <c r="B336">
        <v>606</v>
      </c>
      <c r="C336" t="s">
        <v>65</v>
      </c>
      <c r="D336">
        <v>2.33</v>
      </c>
      <c r="E336">
        <v>2.0699999999999998</v>
      </c>
      <c r="F336">
        <v>2.58</v>
      </c>
      <c r="G336">
        <v>0</v>
      </c>
      <c r="H336">
        <v>0</v>
      </c>
      <c r="I336" s="3"/>
      <c r="J336">
        <v>44</v>
      </c>
      <c r="K336">
        <v>204418</v>
      </c>
      <c r="L336" s="3" t="s">
        <v>19</v>
      </c>
      <c r="M336" s="3">
        <v>0.61527777777777781</v>
      </c>
      <c r="N336" s="3">
        <v>0.62569444444444444</v>
      </c>
      <c r="O336" s="3" t="s">
        <v>20</v>
      </c>
      <c r="P336" s="3">
        <v>0.72291666666666665</v>
      </c>
      <c r="Q336" t="s">
        <v>21</v>
      </c>
      <c r="R336" s="3">
        <v>0.72291666666666665</v>
      </c>
      <c r="W336" s="3" t="s">
        <v>24</v>
      </c>
      <c r="X336" s="3" t="s">
        <v>24</v>
      </c>
      <c r="Z336" s="3" t="s">
        <v>24</v>
      </c>
      <c r="AB336" s="3" t="s">
        <v>24</v>
      </c>
      <c r="AD336">
        <f t="shared" si="36"/>
        <v>11.65</v>
      </c>
      <c r="AE336">
        <f t="shared" si="37"/>
        <v>10.35</v>
      </c>
      <c r="AF336">
        <f t="shared" si="38"/>
        <v>12.9</v>
      </c>
      <c r="AG336">
        <f t="shared" si="39"/>
        <v>0</v>
      </c>
      <c r="AH336">
        <f t="shared" si="40"/>
        <v>0</v>
      </c>
      <c r="AI336">
        <f t="shared" si="41"/>
        <v>0</v>
      </c>
    </row>
    <row r="337" spans="1:35" x14ac:dyDescent="0.25">
      <c r="A337" t="s">
        <v>27</v>
      </c>
      <c r="B337">
        <v>607</v>
      </c>
      <c r="C337" t="s">
        <v>65</v>
      </c>
      <c r="D337">
        <v>2.33</v>
      </c>
      <c r="E337">
        <v>2.0699999999999998</v>
      </c>
      <c r="F337">
        <v>2.58</v>
      </c>
      <c r="G337">
        <v>0</v>
      </c>
      <c r="H337">
        <v>0</v>
      </c>
      <c r="I337" s="3"/>
      <c r="J337">
        <v>44</v>
      </c>
      <c r="K337">
        <v>204419</v>
      </c>
      <c r="L337" s="3" t="s">
        <v>19</v>
      </c>
      <c r="M337" s="3">
        <v>0.62569444444444444</v>
      </c>
      <c r="N337" s="3">
        <v>0.63611111111111107</v>
      </c>
      <c r="O337" s="3" t="s">
        <v>20</v>
      </c>
      <c r="P337" s="3">
        <v>0.73333333333333328</v>
      </c>
      <c r="Q337" t="s">
        <v>21</v>
      </c>
      <c r="R337" s="3">
        <v>0.73333333333333328</v>
      </c>
      <c r="W337" s="3" t="s">
        <v>24</v>
      </c>
      <c r="X337" s="3" t="s">
        <v>24</v>
      </c>
      <c r="Z337" s="3" t="s">
        <v>24</v>
      </c>
      <c r="AB337" s="3" t="s">
        <v>24</v>
      </c>
      <c r="AD337">
        <f t="shared" si="36"/>
        <v>11.65</v>
      </c>
      <c r="AE337">
        <f t="shared" si="37"/>
        <v>10.35</v>
      </c>
      <c r="AF337">
        <f t="shared" si="38"/>
        <v>12.9</v>
      </c>
      <c r="AG337">
        <f t="shared" si="39"/>
        <v>0</v>
      </c>
      <c r="AH337">
        <f t="shared" si="40"/>
        <v>0</v>
      </c>
      <c r="AI337">
        <f t="shared" si="41"/>
        <v>0</v>
      </c>
    </row>
    <row r="338" spans="1:35" x14ac:dyDescent="0.25">
      <c r="A338" t="s">
        <v>27</v>
      </c>
      <c r="B338">
        <v>608</v>
      </c>
      <c r="C338" t="s">
        <v>65</v>
      </c>
      <c r="D338">
        <v>2.93</v>
      </c>
      <c r="E338">
        <v>2.5299999999999998</v>
      </c>
      <c r="F338">
        <v>3.18</v>
      </c>
      <c r="G338">
        <v>0</v>
      </c>
      <c r="H338">
        <v>0</v>
      </c>
      <c r="I338" s="3"/>
      <c r="J338">
        <v>201</v>
      </c>
      <c r="K338">
        <v>220107</v>
      </c>
      <c r="L338" s="3" t="s">
        <v>26</v>
      </c>
      <c r="M338" s="3">
        <v>0.5756944444444444</v>
      </c>
      <c r="N338" s="3">
        <v>0.58611111111111114</v>
      </c>
      <c r="O338" s="3" t="s">
        <v>20</v>
      </c>
      <c r="P338" s="3">
        <v>0.70833333333333337</v>
      </c>
      <c r="Q338" t="s">
        <v>21</v>
      </c>
      <c r="R338" s="3">
        <v>0.70833333333333337</v>
      </c>
      <c r="W338" s="3" t="s">
        <v>24</v>
      </c>
      <c r="X338" s="3" t="s">
        <v>24</v>
      </c>
      <c r="Z338" s="3" t="s">
        <v>24</v>
      </c>
      <c r="AB338" s="3" t="s">
        <v>24</v>
      </c>
      <c r="AD338">
        <f t="shared" si="36"/>
        <v>14.65</v>
      </c>
      <c r="AE338">
        <f t="shared" si="37"/>
        <v>12.649999999999999</v>
      </c>
      <c r="AF338">
        <f t="shared" si="38"/>
        <v>15.9</v>
      </c>
      <c r="AG338">
        <f t="shared" si="39"/>
        <v>0</v>
      </c>
      <c r="AH338">
        <f t="shared" si="40"/>
        <v>0</v>
      </c>
      <c r="AI338">
        <f t="shared" si="41"/>
        <v>0</v>
      </c>
    </row>
    <row r="339" spans="1:35" x14ac:dyDescent="0.25">
      <c r="A339" t="s">
        <v>27</v>
      </c>
      <c r="B339">
        <v>651</v>
      </c>
      <c r="C339" t="s">
        <v>65</v>
      </c>
      <c r="D339">
        <v>7.67</v>
      </c>
      <c r="E339">
        <v>5.95</v>
      </c>
      <c r="F339">
        <v>7.92</v>
      </c>
      <c r="G339">
        <v>0</v>
      </c>
      <c r="H339">
        <v>0</v>
      </c>
      <c r="I339" s="3"/>
      <c r="J339">
        <v>201</v>
      </c>
      <c r="K339">
        <v>220105</v>
      </c>
      <c r="L339" s="3" t="s">
        <v>28</v>
      </c>
      <c r="M339" s="3">
        <v>0.56180555555555556</v>
      </c>
      <c r="N339" s="3">
        <v>0.57222222222222219</v>
      </c>
      <c r="O339" s="3" t="s">
        <v>20</v>
      </c>
      <c r="P339" s="3">
        <v>0.89166666666666672</v>
      </c>
      <c r="Q339" t="s">
        <v>21</v>
      </c>
      <c r="R339" s="3">
        <v>0.89166666666666672</v>
      </c>
      <c r="W339" s="3" t="s">
        <v>24</v>
      </c>
      <c r="X339" s="3" t="s">
        <v>24</v>
      </c>
      <c r="Z339" s="3" t="s">
        <v>24</v>
      </c>
      <c r="AB339" s="3" t="s">
        <v>24</v>
      </c>
      <c r="AD339">
        <f t="shared" si="36"/>
        <v>38.35</v>
      </c>
      <c r="AE339">
        <f t="shared" si="37"/>
        <v>29.75</v>
      </c>
      <c r="AF339">
        <f t="shared" si="38"/>
        <v>39.6</v>
      </c>
      <c r="AG339">
        <f t="shared" si="39"/>
        <v>0</v>
      </c>
      <c r="AH339">
        <f t="shared" si="40"/>
        <v>0</v>
      </c>
      <c r="AI339">
        <f t="shared" si="41"/>
        <v>0</v>
      </c>
    </row>
    <row r="340" spans="1:35" x14ac:dyDescent="0.25">
      <c r="A340" t="s">
        <v>27</v>
      </c>
      <c r="B340">
        <v>652</v>
      </c>
      <c r="C340" t="s">
        <v>65</v>
      </c>
      <c r="D340">
        <v>7.25</v>
      </c>
      <c r="E340">
        <v>5.57</v>
      </c>
      <c r="F340">
        <v>7.5</v>
      </c>
      <c r="G340">
        <v>0</v>
      </c>
      <c r="H340">
        <v>0</v>
      </c>
      <c r="I340" s="3"/>
      <c r="J340">
        <v>201</v>
      </c>
      <c r="K340">
        <v>220106</v>
      </c>
      <c r="L340" s="3" t="s">
        <v>26</v>
      </c>
      <c r="M340" s="3">
        <v>0.56874999999999998</v>
      </c>
      <c r="N340" s="3">
        <v>0.57916666666666672</v>
      </c>
      <c r="O340" s="3" t="s">
        <v>20</v>
      </c>
      <c r="P340" s="3">
        <v>0.88124999999999998</v>
      </c>
      <c r="Q340" t="s">
        <v>21</v>
      </c>
      <c r="R340" s="3">
        <v>0.88124999999999998</v>
      </c>
      <c r="W340" s="3" t="s">
        <v>24</v>
      </c>
      <c r="X340" s="3" t="s">
        <v>24</v>
      </c>
      <c r="Z340" s="3" t="s">
        <v>24</v>
      </c>
      <c r="AB340" s="3" t="s">
        <v>24</v>
      </c>
      <c r="AD340">
        <f t="shared" ref="AD340:AD343" si="42">5*D340</f>
        <v>36.25</v>
      </c>
      <c r="AE340">
        <f t="shared" ref="AE340:AE343" si="43">5*E340</f>
        <v>27.85</v>
      </c>
      <c r="AF340">
        <f t="shared" ref="AF340:AF343" si="44">5*F340</f>
        <v>37.5</v>
      </c>
      <c r="AG340">
        <f t="shared" ref="AG340:AG343" si="45">MAX(0,AF340-40)</f>
        <v>0</v>
      </c>
      <c r="AH340">
        <f t="shared" ref="AH340:AH343" si="46">5*G340</f>
        <v>0</v>
      </c>
      <c r="AI340">
        <f t="shared" ref="AI340:AI343" si="47">5*H340</f>
        <v>0</v>
      </c>
    </row>
    <row r="341" spans="1:35" x14ac:dyDescent="0.25">
      <c r="A341" t="s">
        <v>27</v>
      </c>
      <c r="B341">
        <v>653</v>
      </c>
      <c r="C341" t="s">
        <v>65</v>
      </c>
      <c r="D341">
        <v>3.47</v>
      </c>
      <c r="E341">
        <v>2.83</v>
      </c>
      <c r="F341">
        <v>3.72</v>
      </c>
      <c r="G341">
        <v>0</v>
      </c>
      <c r="H341">
        <v>0</v>
      </c>
      <c r="I341" s="3"/>
      <c r="J341">
        <v>201</v>
      </c>
      <c r="K341">
        <v>220108</v>
      </c>
      <c r="L341" s="3" t="s">
        <v>26</v>
      </c>
      <c r="M341" s="3">
        <v>0.6645833333333333</v>
      </c>
      <c r="N341" s="3">
        <v>0.67500000000000004</v>
      </c>
      <c r="O341" s="3" t="s">
        <v>20</v>
      </c>
      <c r="P341" s="3">
        <v>0.81944444444444442</v>
      </c>
      <c r="Q341" t="s">
        <v>21</v>
      </c>
      <c r="R341" s="3">
        <v>0.81944444444444442</v>
      </c>
      <c r="W341" s="3" t="s">
        <v>24</v>
      </c>
      <c r="X341" s="3" t="s">
        <v>24</v>
      </c>
      <c r="Z341" s="3" t="s">
        <v>24</v>
      </c>
      <c r="AB341" s="3" t="s">
        <v>24</v>
      </c>
      <c r="AD341">
        <f t="shared" si="42"/>
        <v>17.350000000000001</v>
      </c>
      <c r="AE341">
        <f t="shared" si="43"/>
        <v>14.15</v>
      </c>
      <c r="AF341">
        <f t="shared" si="44"/>
        <v>18.600000000000001</v>
      </c>
      <c r="AG341">
        <f t="shared" si="45"/>
        <v>0</v>
      </c>
      <c r="AH341">
        <f t="shared" si="46"/>
        <v>0</v>
      </c>
      <c r="AI341">
        <f t="shared" si="47"/>
        <v>0</v>
      </c>
    </row>
    <row r="342" spans="1:35" x14ac:dyDescent="0.25">
      <c r="A342" t="s">
        <v>17</v>
      </c>
      <c r="B342" t="s">
        <v>51</v>
      </c>
      <c r="C342" t="s">
        <v>40</v>
      </c>
      <c r="D342">
        <v>0</v>
      </c>
      <c r="E342">
        <v>0</v>
      </c>
      <c r="F342">
        <v>10</v>
      </c>
      <c r="G342">
        <v>0</v>
      </c>
      <c r="H342">
        <v>0</v>
      </c>
      <c r="I342" s="3"/>
      <c r="L342" s="3"/>
      <c r="M342" s="3">
        <v>0.54166666666666663</v>
      </c>
      <c r="N342" s="3">
        <v>0.54166666666666663</v>
      </c>
      <c r="O342" s="3" t="s">
        <v>22</v>
      </c>
      <c r="P342" s="3">
        <v>0.95833333333333337</v>
      </c>
      <c r="Q342" t="s">
        <v>22</v>
      </c>
      <c r="R342" s="3">
        <v>0.95833333333333337</v>
      </c>
      <c r="W342" s="3" t="s">
        <v>24</v>
      </c>
      <c r="X342" s="3" t="s">
        <v>24</v>
      </c>
      <c r="Z342" s="3" t="s">
        <v>24</v>
      </c>
      <c r="AB342" s="3" t="s">
        <v>24</v>
      </c>
      <c r="AD342">
        <f t="shared" si="42"/>
        <v>0</v>
      </c>
      <c r="AE342">
        <f t="shared" si="43"/>
        <v>0</v>
      </c>
      <c r="AF342">
        <f t="shared" si="44"/>
        <v>50</v>
      </c>
      <c r="AG342">
        <f t="shared" si="45"/>
        <v>10</v>
      </c>
      <c r="AH342">
        <f t="shared" si="46"/>
        <v>0</v>
      </c>
      <c r="AI342">
        <f t="shared" si="47"/>
        <v>0</v>
      </c>
    </row>
    <row r="343" spans="1:35" x14ac:dyDescent="0.25">
      <c r="A343" t="s">
        <v>17</v>
      </c>
      <c r="B343" t="s">
        <v>52</v>
      </c>
      <c r="C343" t="s">
        <v>40</v>
      </c>
      <c r="D343">
        <v>0</v>
      </c>
      <c r="E343">
        <v>0</v>
      </c>
      <c r="F343">
        <v>10</v>
      </c>
      <c r="G343">
        <v>0</v>
      </c>
      <c r="H343">
        <v>0</v>
      </c>
      <c r="I343" s="3"/>
      <c r="L343" s="3"/>
      <c r="M343" s="3">
        <v>0.22916666666666666</v>
      </c>
      <c r="N343" s="3">
        <v>0.22916666666666666</v>
      </c>
      <c r="O343" s="3" t="s">
        <v>22</v>
      </c>
      <c r="P343" s="3">
        <v>0.64583333333333337</v>
      </c>
      <c r="Q343" t="s">
        <v>22</v>
      </c>
      <c r="R343" s="3">
        <v>0.64583333333333337</v>
      </c>
      <c r="W343" s="3" t="s">
        <v>24</v>
      </c>
      <c r="X343" s="3" t="s">
        <v>24</v>
      </c>
      <c r="Z343" s="3" t="s">
        <v>24</v>
      </c>
      <c r="AB343" s="3" t="s">
        <v>24</v>
      </c>
      <c r="AD343">
        <f t="shared" si="42"/>
        <v>0</v>
      </c>
      <c r="AE343">
        <f t="shared" si="43"/>
        <v>0</v>
      </c>
      <c r="AF343">
        <f t="shared" si="44"/>
        <v>50</v>
      </c>
      <c r="AG343">
        <f t="shared" si="45"/>
        <v>10</v>
      </c>
      <c r="AH343">
        <f t="shared" si="46"/>
        <v>0</v>
      </c>
      <c r="AI343">
        <f t="shared" si="47"/>
        <v>0</v>
      </c>
    </row>
    <row r="344" spans="1:35" x14ac:dyDescent="0.25">
      <c r="A344" t="s">
        <v>17</v>
      </c>
      <c r="B344" t="s">
        <v>53</v>
      </c>
      <c r="C344" t="s">
        <v>40</v>
      </c>
      <c r="D344">
        <v>0</v>
      </c>
      <c r="E344">
        <v>0</v>
      </c>
      <c r="F344">
        <v>10</v>
      </c>
      <c r="G344">
        <v>0</v>
      </c>
      <c r="H344">
        <v>0</v>
      </c>
      <c r="I344" s="3"/>
      <c r="L344" s="3"/>
      <c r="M344" s="3">
        <v>0.54236111111111107</v>
      </c>
      <c r="N344" s="3">
        <v>0.54236111111111107</v>
      </c>
      <c r="O344" s="3" t="s">
        <v>22</v>
      </c>
      <c r="P344" s="3">
        <v>0.95902777777777781</v>
      </c>
      <c r="Q344" t="s">
        <v>22</v>
      </c>
      <c r="R344" s="3">
        <v>0.95902777777777781</v>
      </c>
      <c r="W344" s="3" t="s">
        <v>24</v>
      </c>
      <c r="X344" s="3" t="s">
        <v>24</v>
      </c>
      <c r="Z344" s="3" t="s">
        <v>24</v>
      </c>
      <c r="AB344" s="3" t="s">
        <v>24</v>
      </c>
      <c r="AD344">
        <f t="shared" ref="AD344:AD350" si="48">5*D344</f>
        <v>0</v>
      </c>
      <c r="AE344">
        <f t="shared" ref="AE344:AE350" si="49">5*E344</f>
        <v>0</v>
      </c>
      <c r="AF344">
        <f t="shared" ref="AF344:AF350" si="50">5*F344</f>
        <v>50</v>
      </c>
      <c r="AG344">
        <f t="shared" ref="AG344:AG350" si="51">MAX(0,AF344-40)</f>
        <v>10</v>
      </c>
      <c r="AH344">
        <f t="shared" ref="AH344:AH350" si="52">5*G344</f>
        <v>0</v>
      </c>
      <c r="AI344">
        <f t="shared" ref="AI344:AI350" si="53">5*H344</f>
        <v>0</v>
      </c>
    </row>
    <row r="345" spans="1:35" x14ac:dyDescent="0.25">
      <c r="A345" t="s">
        <v>17</v>
      </c>
      <c r="B345" t="s">
        <v>54</v>
      </c>
      <c r="C345" t="s">
        <v>40</v>
      </c>
      <c r="D345">
        <v>0</v>
      </c>
      <c r="E345">
        <v>0</v>
      </c>
      <c r="F345">
        <v>10</v>
      </c>
      <c r="G345">
        <v>0</v>
      </c>
      <c r="H345">
        <v>0</v>
      </c>
      <c r="I345" s="3"/>
      <c r="L345" s="3"/>
      <c r="M345" s="3">
        <v>0.2326388888888889</v>
      </c>
      <c r="N345" s="3">
        <v>0.2326388888888889</v>
      </c>
      <c r="O345" s="3" t="s">
        <v>22</v>
      </c>
      <c r="P345" s="3">
        <v>0.64930555555555558</v>
      </c>
      <c r="Q345" t="s">
        <v>22</v>
      </c>
      <c r="R345" s="3">
        <v>0.64930555555555558</v>
      </c>
      <c r="W345" s="3" t="s">
        <v>24</v>
      </c>
      <c r="X345" s="3" t="s">
        <v>24</v>
      </c>
      <c r="Z345" s="3" t="s">
        <v>24</v>
      </c>
      <c r="AB345" s="3" t="s">
        <v>24</v>
      </c>
      <c r="AD345">
        <f t="shared" si="48"/>
        <v>0</v>
      </c>
      <c r="AE345">
        <f t="shared" si="49"/>
        <v>0</v>
      </c>
      <c r="AF345">
        <f t="shared" si="50"/>
        <v>50</v>
      </c>
      <c r="AG345">
        <f t="shared" si="51"/>
        <v>10</v>
      </c>
      <c r="AH345">
        <f t="shared" si="52"/>
        <v>0</v>
      </c>
      <c r="AI345">
        <f t="shared" si="53"/>
        <v>0</v>
      </c>
    </row>
    <row r="346" spans="1:35" x14ac:dyDescent="0.25">
      <c r="A346" t="s">
        <v>17</v>
      </c>
      <c r="B346" t="s">
        <v>55</v>
      </c>
      <c r="C346" t="s">
        <v>40</v>
      </c>
      <c r="D346">
        <v>0</v>
      </c>
      <c r="E346">
        <v>0</v>
      </c>
      <c r="F346">
        <v>10</v>
      </c>
      <c r="G346">
        <v>0</v>
      </c>
      <c r="H346">
        <v>0</v>
      </c>
      <c r="I346" s="3"/>
      <c r="L346" s="3"/>
      <c r="M346" s="3">
        <v>0.30555555555555558</v>
      </c>
      <c r="N346" s="3">
        <v>0.30555555555555558</v>
      </c>
      <c r="O346" s="3" t="s">
        <v>22</v>
      </c>
      <c r="P346" s="3">
        <v>0.72222222222222221</v>
      </c>
      <c r="Q346" t="s">
        <v>22</v>
      </c>
      <c r="R346" s="3">
        <v>0.72222222222222221</v>
      </c>
      <c r="W346" s="3" t="s">
        <v>24</v>
      </c>
      <c r="X346" s="3" t="s">
        <v>24</v>
      </c>
      <c r="Z346" s="3" t="s">
        <v>24</v>
      </c>
      <c r="AB346" s="3" t="s">
        <v>24</v>
      </c>
      <c r="AD346">
        <f t="shared" si="48"/>
        <v>0</v>
      </c>
      <c r="AE346">
        <f t="shared" si="49"/>
        <v>0</v>
      </c>
      <c r="AF346">
        <f t="shared" si="50"/>
        <v>50</v>
      </c>
      <c r="AG346">
        <f t="shared" si="51"/>
        <v>10</v>
      </c>
      <c r="AH346">
        <f t="shared" si="52"/>
        <v>0</v>
      </c>
      <c r="AI346">
        <f t="shared" si="53"/>
        <v>0</v>
      </c>
    </row>
    <row r="347" spans="1:35" x14ac:dyDescent="0.25">
      <c r="A347" t="s">
        <v>27</v>
      </c>
      <c r="B347" t="s">
        <v>56</v>
      </c>
      <c r="C347" t="s">
        <v>40</v>
      </c>
      <c r="D347">
        <v>0</v>
      </c>
      <c r="E347">
        <v>0</v>
      </c>
      <c r="F347">
        <v>10</v>
      </c>
      <c r="G347">
        <v>0</v>
      </c>
      <c r="H347">
        <v>0</v>
      </c>
      <c r="I347" s="3"/>
      <c r="L347" s="3"/>
      <c r="M347" s="3">
        <v>0.60416666666666663</v>
      </c>
      <c r="N347" s="3">
        <v>0.60416666666666663</v>
      </c>
      <c r="O347" s="3" t="s">
        <v>22</v>
      </c>
      <c r="P347" s="3">
        <v>1.0208333333333333</v>
      </c>
      <c r="Q347" t="s">
        <v>22</v>
      </c>
      <c r="R347" s="3">
        <v>1.0208333333333333</v>
      </c>
      <c r="W347" s="3" t="s">
        <v>24</v>
      </c>
      <c r="X347" s="3" t="s">
        <v>24</v>
      </c>
      <c r="Z347" s="3" t="s">
        <v>24</v>
      </c>
      <c r="AB347" s="3" t="s">
        <v>24</v>
      </c>
      <c r="AD347">
        <f t="shared" si="48"/>
        <v>0</v>
      </c>
      <c r="AE347">
        <f t="shared" si="49"/>
        <v>0</v>
      </c>
      <c r="AF347">
        <f t="shared" si="50"/>
        <v>50</v>
      </c>
      <c r="AG347">
        <f t="shared" si="51"/>
        <v>10</v>
      </c>
      <c r="AH347">
        <f t="shared" si="52"/>
        <v>0</v>
      </c>
      <c r="AI347">
        <f t="shared" si="53"/>
        <v>0</v>
      </c>
    </row>
    <row r="348" spans="1:35" x14ac:dyDescent="0.25">
      <c r="A348" t="s">
        <v>27</v>
      </c>
      <c r="B348" t="s">
        <v>57</v>
      </c>
      <c r="C348" t="s">
        <v>40</v>
      </c>
      <c r="D348">
        <v>0</v>
      </c>
      <c r="E348">
        <v>0</v>
      </c>
      <c r="F348">
        <v>10</v>
      </c>
      <c r="G348">
        <v>0</v>
      </c>
      <c r="H348">
        <v>0</v>
      </c>
      <c r="I348" s="3"/>
      <c r="L348" s="3"/>
      <c r="M348" s="3">
        <v>0.21527777777777779</v>
      </c>
      <c r="N348" s="3">
        <v>0.21527777777777779</v>
      </c>
      <c r="O348" s="3" t="s">
        <v>22</v>
      </c>
      <c r="P348" s="3">
        <v>0.63194444444444442</v>
      </c>
      <c r="Q348" t="s">
        <v>22</v>
      </c>
      <c r="R348" s="3">
        <v>0.63194444444444442</v>
      </c>
      <c r="W348" s="3" t="s">
        <v>24</v>
      </c>
      <c r="X348" s="3" t="s">
        <v>24</v>
      </c>
      <c r="Z348" s="3" t="s">
        <v>24</v>
      </c>
      <c r="AB348" s="3" t="s">
        <v>24</v>
      </c>
      <c r="AD348">
        <f t="shared" si="48"/>
        <v>0</v>
      </c>
      <c r="AE348">
        <f t="shared" si="49"/>
        <v>0</v>
      </c>
      <c r="AF348">
        <f t="shared" si="50"/>
        <v>50</v>
      </c>
      <c r="AG348">
        <f t="shared" si="51"/>
        <v>10</v>
      </c>
      <c r="AH348">
        <f t="shared" si="52"/>
        <v>0</v>
      </c>
      <c r="AI348">
        <f t="shared" si="53"/>
        <v>0</v>
      </c>
    </row>
    <row r="349" spans="1:35" x14ac:dyDescent="0.25">
      <c r="A349" t="s">
        <v>27</v>
      </c>
      <c r="B349" t="s">
        <v>58</v>
      </c>
      <c r="C349" t="s">
        <v>40</v>
      </c>
      <c r="D349">
        <v>0</v>
      </c>
      <c r="E349">
        <v>0</v>
      </c>
      <c r="F349">
        <v>10</v>
      </c>
      <c r="G349">
        <v>0</v>
      </c>
      <c r="H349">
        <v>0</v>
      </c>
      <c r="I349" s="3"/>
      <c r="L349" s="3"/>
      <c r="M349" s="3">
        <v>0.58333333333333337</v>
      </c>
      <c r="N349" s="3">
        <v>0.58333333333333337</v>
      </c>
      <c r="O349" s="3" t="s">
        <v>22</v>
      </c>
      <c r="P349" s="3">
        <v>1</v>
      </c>
      <c r="Q349" t="s">
        <v>22</v>
      </c>
      <c r="R349" s="3">
        <v>1</v>
      </c>
      <c r="W349" s="3" t="s">
        <v>24</v>
      </c>
      <c r="X349" s="3" t="s">
        <v>24</v>
      </c>
      <c r="Z349" s="3" t="s">
        <v>24</v>
      </c>
      <c r="AB349" s="3" t="s">
        <v>24</v>
      </c>
      <c r="AD349">
        <f t="shared" si="48"/>
        <v>0</v>
      </c>
      <c r="AE349">
        <f t="shared" si="49"/>
        <v>0</v>
      </c>
      <c r="AF349">
        <f t="shared" si="50"/>
        <v>50</v>
      </c>
      <c r="AG349">
        <f t="shared" si="51"/>
        <v>10</v>
      </c>
      <c r="AH349">
        <f t="shared" si="52"/>
        <v>0</v>
      </c>
      <c r="AI349">
        <f t="shared" si="53"/>
        <v>0</v>
      </c>
    </row>
    <row r="350" spans="1:35" x14ac:dyDescent="0.25">
      <c r="A350" t="s">
        <v>27</v>
      </c>
      <c r="B350" t="s">
        <v>59</v>
      </c>
      <c r="C350" t="s">
        <v>40</v>
      </c>
      <c r="D350">
        <v>0</v>
      </c>
      <c r="E350">
        <v>0</v>
      </c>
      <c r="F350">
        <v>10</v>
      </c>
      <c r="G350">
        <v>0</v>
      </c>
      <c r="H350">
        <v>0</v>
      </c>
      <c r="I350" s="3"/>
      <c r="L350" s="3"/>
      <c r="M350" s="3">
        <v>0.20833333333333334</v>
      </c>
      <c r="N350" s="3">
        <v>0.20833333333333334</v>
      </c>
      <c r="O350" s="3" t="s">
        <v>22</v>
      </c>
      <c r="P350" s="3">
        <v>0.625</v>
      </c>
      <c r="Q350" t="s">
        <v>22</v>
      </c>
      <c r="R350" s="3">
        <v>0.625</v>
      </c>
      <c r="W350" s="3" t="s">
        <v>24</v>
      </c>
      <c r="X350" s="3" t="s">
        <v>24</v>
      </c>
      <c r="Z350" s="3" t="s">
        <v>24</v>
      </c>
      <c r="AB350" s="3" t="s">
        <v>24</v>
      </c>
      <c r="AD350">
        <f t="shared" si="48"/>
        <v>0</v>
      </c>
      <c r="AE350">
        <f t="shared" si="49"/>
        <v>0</v>
      </c>
      <c r="AF350">
        <f t="shared" si="50"/>
        <v>50</v>
      </c>
      <c r="AG350">
        <f t="shared" si="51"/>
        <v>10</v>
      </c>
      <c r="AH350">
        <f t="shared" si="52"/>
        <v>0</v>
      </c>
      <c r="AI350">
        <f t="shared" si="53"/>
        <v>0</v>
      </c>
    </row>
    <row r="351" spans="1:35" x14ac:dyDescent="0.25">
      <c r="A351" t="s">
        <v>27</v>
      </c>
      <c r="B351" t="s">
        <v>60</v>
      </c>
      <c r="C351" t="s">
        <v>40</v>
      </c>
      <c r="D351">
        <v>0</v>
      </c>
      <c r="E351">
        <v>0</v>
      </c>
      <c r="F351">
        <v>10</v>
      </c>
      <c r="G351">
        <v>0</v>
      </c>
      <c r="H351">
        <v>0</v>
      </c>
      <c r="I351" s="3"/>
      <c r="L351" s="3"/>
      <c r="M351" s="3">
        <v>0.25</v>
      </c>
      <c r="N351" s="3">
        <v>0.25</v>
      </c>
      <c r="O351" s="3" t="s">
        <v>22</v>
      </c>
      <c r="P351" s="3">
        <v>0.66666666666666663</v>
      </c>
      <c r="Q351" t="s">
        <v>22</v>
      </c>
      <c r="R351" s="3">
        <v>0.66666666666666663</v>
      </c>
      <c r="W351" s="3" t="s">
        <v>24</v>
      </c>
      <c r="X351" s="3" t="s">
        <v>24</v>
      </c>
      <c r="Z351" s="3" t="s">
        <v>24</v>
      </c>
      <c r="AB351" s="3" t="s">
        <v>24</v>
      </c>
      <c r="AD351">
        <f t="shared" ref="AD351:AD354" si="54">5*D351</f>
        <v>0</v>
      </c>
      <c r="AE351">
        <f t="shared" ref="AE351:AE354" si="55">5*E351</f>
        <v>0</v>
      </c>
      <c r="AF351">
        <f t="shared" ref="AF351:AF354" si="56">5*F351</f>
        <v>50</v>
      </c>
      <c r="AG351">
        <f t="shared" ref="AG351:AG354" si="57">MAX(0,AF351-40)</f>
        <v>10</v>
      </c>
      <c r="AH351">
        <f t="shared" ref="AH351:AH354" si="58">5*G351</f>
        <v>0</v>
      </c>
      <c r="AI351">
        <f t="shared" ref="AI351:AI354" si="59">5*H351</f>
        <v>0</v>
      </c>
    </row>
    <row r="352" spans="1:35" x14ac:dyDescent="0.25">
      <c r="A352" t="s">
        <v>17</v>
      </c>
      <c r="B352" t="s">
        <v>61</v>
      </c>
      <c r="C352" t="s">
        <v>40</v>
      </c>
      <c r="D352">
        <v>0</v>
      </c>
      <c r="E352">
        <v>0</v>
      </c>
      <c r="F352">
        <v>10</v>
      </c>
      <c r="G352">
        <v>0</v>
      </c>
      <c r="H352">
        <v>0</v>
      </c>
      <c r="I352" s="3"/>
      <c r="L352" s="3"/>
      <c r="M352" s="3">
        <v>0.41666666666666669</v>
      </c>
      <c r="N352" s="3">
        <v>0.41666666666666669</v>
      </c>
      <c r="O352" s="3" t="s">
        <v>22</v>
      </c>
      <c r="P352" s="3">
        <v>0.83333333333333337</v>
      </c>
      <c r="Q352" t="s">
        <v>22</v>
      </c>
      <c r="R352" s="3">
        <v>0.83333333333333337</v>
      </c>
      <c r="W352" s="3" t="s">
        <v>24</v>
      </c>
      <c r="X352" s="3" t="s">
        <v>24</v>
      </c>
      <c r="Z352" s="3" t="s">
        <v>24</v>
      </c>
      <c r="AB352" s="3" t="s">
        <v>24</v>
      </c>
      <c r="AD352">
        <f t="shared" si="54"/>
        <v>0</v>
      </c>
      <c r="AE352">
        <f t="shared" si="55"/>
        <v>0</v>
      </c>
      <c r="AF352">
        <f t="shared" si="56"/>
        <v>50</v>
      </c>
      <c r="AG352">
        <f t="shared" si="57"/>
        <v>10</v>
      </c>
      <c r="AH352">
        <f t="shared" si="58"/>
        <v>0</v>
      </c>
      <c r="AI352">
        <f t="shared" si="59"/>
        <v>0</v>
      </c>
    </row>
    <row r="353" spans="1:35" x14ac:dyDescent="0.25">
      <c r="A353" t="s">
        <v>17</v>
      </c>
      <c r="B353" t="s">
        <v>62</v>
      </c>
      <c r="C353" t="s">
        <v>40</v>
      </c>
      <c r="D353">
        <v>0</v>
      </c>
      <c r="E353">
        <v>0</v>
      </c>
      <c r="F353">
        <v>10</v>
      </c>
      <c r="G353">
        <v>0</v>
      </c>
      <c r="H353">
        <v>0</v>
      </c>
      <c r="I353" s="3"/>
      <c r="L353" s="3"/>
      <c r="M353" s="3">
        <v>0.5</v>
      </c>
      <c r="N353" s="3">
        <v>0.5</v>
      </c>
      <c r="O353" s="3" t="s">
        <v>22</v>
      </c>
      <c r="P353" s="3">
        <v>0.91666666666666663</v>
      </c>
      <c r="Q353" t="s">
        <v>22</v>
      </c>
      <c r="R353" s="3">
        <v>0.91666666666666663</v>
      </c>
      <c r="W353" s="3" t="s">
        <v>24</v>
      </c>
      <c r="X353" s="3" t="s">
        <v>24</v>
      </c>
      <c r="Z353" s="3" t="s">
        <v>24</v>
      </c>
      <c r="AB353" s="3" t="s">
        <v>24</v>
      </c>
      <c r="AD353">
        <f t="shared" si="54"/>
        <v>0</v>
      </c>
      <c r="AE353">
        <f t="shared" si="55"/>
        <v>0</v>
      </c>
      <c r="AF353">
        <f t="shared" si="56"/>
        <v>50</v>
      </c>
      <c r="AG353">
        <f t="shared" si="57"/>
        <v>10</v>
      </c>
      <c r="AH353">
        <f t="shared" si="58"/>
        <v>0</v>
      </c>
      <c r="AI353">
        <f t="shared" si="59"/>
        <v>0</v>
      </c>
    </row>
    <row r="354" spans="1:35" x14ac:dyDescent="0.25">
      <c r="A354" t="s">
        <v>27</v>
      </c>
      <c r="B354" t="s">
        <v>63</v>
      </c>
      <c r="C354" t="s">
        <v>40</v>
      </c>
      <c r="D354">
        <v>0</v>
      </c>
      <c r="E354">
        <v>0</v>
      </c>
      <c r="F354">
        <v>10</v>
      </c>
      <c r="G354">
        <v>0</v>
      </c>
      <c r="H354">
        <v>0</v>
      </c>
      <c r="I354" s="3"/>
      <c r="L354" s="3"/>
      <c r="M354" s="3">
        <v>0.45833333333333331</v>
      </c>
      <c r="N354" s="3">
        <v>0.45833333333333331</v>
      </c>
      <c r="O354" s="3" t="s">
        <v>22</v>
      </c>
      <c r="P354" s="3">
        <v>0.875</v>
      </c>
      <c r="Q354" t="s">
        <v>22</v>
      </c>
      <c r="R354" s="3">
        <v>0.875</v>
      </c>
      <c r="W354" s="3" t="s">
        <v>24</v>
      </c>
      <c r="X354" s="3" t="s">
        <v>24</v>
      </c>
      <c r="Z354" s="3" t="s">
        <v>24</v>
      </c>
      <c r="AB354" s="3" t="s">
        <v>24</v>
      </c>
      <c r="AD354">
        <f t="shared" si="54"/>
        <v>0</v>
      </c>
      <c r="AE354">
        <f t="shared" si="55"/>
        <v>0</v>
      </c>
      <c r="AF354">
        <f t="shared" si="56"/>
        <v>50</v>
      </c>
      <c r="AG354">
        <f t="shared" si="57"/>
        <v>10</v>
      </c>
      <c r="AH354">
        <f t="shared" si="58"/>
        <v>0</v>
      </c>
      <c r="AI354">
        <f t="shared" si="59"/>
        <v>0</v>
      </c>
    </row>
  </sheetData>
  <mergeCells count="8">
    <mergeCell ref="A1:F1"/>
    <mergeCell ref="A2:F2"/>
    <mergeCell ref="G2:AB2"/>
    <mergeCell ref="AD2:AI2"/>
    <mergeCell ref="A3:H3"/>
    <mergeCell ref="J3:R3"/>
    <mergeCell ref="T3:AB3"/>
    <mergeCell ref="AD3:AI3"/>
  </mergeCells>
  <pageMargins left="0.7" right="0.7" top="0.75" bottom="0.7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92"/>
  <sheetViews>
    <sheetView workbookViewId="0">
      <pane ySplit="3" topLeftCell="A4" activePane="bottomLeft" state="frozenSplit"/>
      <selection activeCell="J2" sqref="J2:R2"/>
      <selection pane="bottomLeft" activeCell="A4" sqref="A4"/>
    </sheetView>
  </sheetViews>
  <sheetFormatPr defaultRowHeight="15" x14ac:dyDescent="0.25"/>
  <cols>
    <col min="1" max="1" width="9.5703125" customWidth="1"/>
    <col min="2" max="2" width="8.7109375" customWidth="1"/>
    <col min="3" max="3" width="5.28515625" bestFit="1" customWidth="1"/>
    <col min="4" max="4" width="8.140625" customWidth="1"/>
    <col min="5" max="5" width="6.5703125" customWidth="1"/>
    <col min="6" max="6" width="7.28515625" customWidth="1"/>
    <col min="7" max="7" width="9.28515625" customWidth="1"/>
    <col min="8" max="8" width="5" bestFit="1" customWidth="1"/>
    <col min="10" max="10" width="5.85546875" customWidth="1"/>
    <col min="11" max="11" width="7" customWidth="1"/>
    <col min="12" max="12" width="5.140625" bestFit="1" customWidth="1"/>
    <col min="13" max="13" width="11" customWidth="1"/>
    <col min="14" max="14" width="9.28515625" customWidth="1"/>
    <col min="15" max="15" width="4.85546875" customWidth="1"/>
    <col min="16" max="16" width="8.42578125" customWidth="1"/>
    <col min="17" max="17" width="4" customWidth="1"/>
    <col min="18" max="18" width="9.7109375" customWidth="1"/>
    <col min="20" max="20" width="5.85546875" customWidth="1"/>
    <col min="21" max="21" width="7" customWidth="1"/>
    <col min="22" max="22" width="5.140625" bestFit="1" customWidth="1"/>
    <col min="23" max="23" width="11" customWidth="1"/>
    <col min="24" max="24" width="9.28515625" customWidth="1"/>
    <col min="25" max="25" width="4.85546875" customWidth="1"/>
    <col min="26" max="26" width="8.42578125" customWidth="1"/>
    <col min="27" max="27" width="4" customWidth="1"/>
    <col min="28" max="28" width="9.7109375" customWidth="1"/>
  </cols>
  <sheetData>
    <row r="1" spans="1:28" ht="15.75" x14ac:dyDescent="0.25">
      <c r="A1" s="9" t="s">
        <v>49</v>
      </c>
      <c r="B1" s="9"/>
      <c r="C1" s="9"/>
      <c r="D1" s="9"/>
      <c r="E1" s="9"/>
      <c r="F1" s="9"/>
      <c r="G1" s="9"/>
      <c r="H1" s="9"/>
    </row>
    <row r="2" spans="1:28" ht="15.75" x14ac:dyDescent="0.25">
      <c r="A2" s="9" t="s">
        <v>33</v>
      </c>
      <c r="B2" s="9"/>
      <c r="C2" s="9"/>
      <c r="D2" s="9"/>
      <c r="E2" s="9"/>
      <c r="F2" s="9"/>
      <c r="G2" s="9"/>
      <c r="H2" s="9"/>
      <c r="J2" s="9" t="s">
        <v>31</v>
      </c>
      <c r="K2" s="9"/>
      <c r="L2" s="9"/>
      <c r="M2" s="9"/>
      <c r="N2" s="9"/>
      <c r="O2" s="9"/>
      <c r="P2" s="9"/>
      <c r="Q2" s="9"/>
      <c r="R2" s="9"/>
      <c r="T2" s="9" t="s">
        <v>32</v>
      </c>
      <c r="U2" s="9"/>
      <c r="V2" s="9"/>
      <c r="W2" s="9"/>
      <c r="X2" s="9"/>
      <c r="Y2" s="9"/>
      <c r="Z2" s="9"/>
      <c r="AA2" s="9"/>
      <c r="AB2" s="9"/>
    </row>
    <row r="3" spans="1:28" x14ac:dyDescent="0.25">
      <c r="A3" s="2" t="s">
        <v>0</v>
      </c>
      <c r="B3" s="2" t="s">
        <v>64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T3" s="2" t="s">
        <v>8</v>
      </c>
      <c r="U3" s="2" t="s">
        <v>9</v>
      </c>
      <c r="V3" s="2" t="s">
        <v>10</v>
      </c>
      <c r="W3" s="2" t="s">
        <v>11</v>
      </c>
      <c r="X3" s="2" t="s">
        <v>12</v>
      </c>
      <c r="Y3" s="2" t="s">
        <v>13</v>
      </c>
      <c r="Z3" s="2" t="s">
        <v>14</v>
      </c>
      <c r="AA3" s="2" t="s">
        <v>15</v>
      </c>
      <c r="AB3" s="2" t="s">
        <v>16</v>
      </c>
    </row>
    <row r="4" spans="1:28" x14ac:dyDescent="0.25">
      <c r="A4" t="s">
        <v>17</v>
      </c>
      <c r="B4">
        <v>801</v>
      </c>
      <c r="C4" t="s">
        <v>23</v>
      </c>
      <c r="D4">
        <v>8.18</v>
      </c>
      <c r="E4">
        <v>6.1</v>
      </c>
      <c r="F4">
        <v>8.5299999999999994</v>
      </c>
      <c r="G4">
        <v>0</v>
      </c>
      <c r="H4">
        <v>0</v>
      </c>
      <c r="I4" s="3"/>
      <c r="J4">
        <v>2</v>
      </c>
      <c r="K4">
        <v>100201</v>
      </c>
      <c r="L4" s="3" t="s">
        <v>19</v>
      </c>
      <c r="M4" s="3">
        <v>0.15972222222222221</v>
      </c>
      <c r="N4" s="3">
        <v>0.1701388888888889</v>
      </c>
      <c r="O4" s="3" t="s">
        <v>20</v>
      </c>
      <c r="P4" s="3">
        <v>0.51111111111111107</v>
      </c>
      <c r="Q4" t="s">
        <v>22</v>
      </c>
      <c r="R4" s="3">
        <v>0.51527777777777772</v>
      </c>
      <c r="W4" s="3" t="s">
        <v>24</v>
      </c>
      <c r="X4" s="3" t="s">
        <v>24</v>
      </c>
      <c r="Z4" s="3" t="s">
        <v>24</v>
      </c>
      <c r="AB4" s="3" t="s">
        <v>24</v>
      </c>
    </row>
    <row r="5" spans="1:28" x14ac:dyDescent="0.25">
      <c r="A5" t="s">
        <v>17</v>
      </c>
      <c r="B5">
        <v>802</v>
      </c>
      <c r="C5" t="s">
        <v>23</v>
      </c>
      <c r="D5">
        <v>8.2200000000000006</v>
      </c>
      <c r="E5">
        <v>6.25</v>
      </c>
      <c r="F5">
        <v>8.57</v>
      </c>
      <c r="G5">
        <v>0</v>
      </c>
      <c r="H5">
        <v>0</v>
      </c>
      <c r="I5" s="3"/>
      <c r="J5">
        <v>2</v>
      </c>
      <c r="K5">
        <v>100202</v>
      </c>
      <c r="L5" s="3" t="s">
        <v>19</v>
      </c>
      <c r="M5" s="3">
        <v>0.18055555555555555</v>
      </c>
      <c r="N5" s="3">
        <v>0.19097222222222221</v>
      </c>
      <c r="O5" s="3" t="s">
        <v>20</v>
      </c>
      <c r="P5" s="3">
        <v>0.53333333333333333</v>
      </c>
      <c r="Q5" t="s">
        <v>22</v>
      </c>
      <c r="R5" s="3">
        <v>0.53749999999999998</v>
      </c>
      <c r="W5" s="3" t="s">
        <v>24</v>
      </c>
      <c r="X5" s="3" t="s">
        <v>24</v>
      </c>
      <c r="Z5" s="3" t="s">
        <v>24</v>
      </c>
      <c r="AB5" s="3" t="s">
        <v>24</v>
      </c>
    </row>
    <row r="6" spans="1:28" x14ac:dyDescent="0.25">
      <c r="A6" t="s">
        <v>17</v>
      </c>
      <c r="B6">
        <v>803</v>
      </c>
      <c r="C6" t="s">
        <v>23</v>
      </c>
      <c r="D6">
        <v>8.9</v>
      </c>
      <c r="E6">
        <v>6.95</v>
      </c>
      <c r="F6">
        <v>9.25</v>
      </c>
      <c r="G6">
        <v>0</v>
      </c>
      <c r="H6">
        <v>0</v>
      </c>
      <c r="I6" s="3"/>
      <c r="J6">
        <v>2</v>
      </c>
      <c r="K6">
        <v>100203</v>
      </c>
      <c r="L6" s="3" t="s">
        <v>19</v>
      </c>
      <c r="M6" s="3">
        <v>0.23541666666666666</v>
      </c>
      <c r="N6" s="3">
        <v>0.24583333333333332</v>
      </c>
      <c r="O6" s="3" t="s">
        <v>20</v>
      </c>
      <c r="P6" s="3">
        <v>0.6166666666666667</v>
      </c>
      <c r="Q6" t="s">
        <v>22</v>
      </c>
      <c r="R6" s="3">
        <v>0.62083333333333335</v>
      </c>
      <c r="W6" s="3" t="s">
        <v>24</v>
      </c>
      <c r="X6" s="3" t="s">
        <v>24</v>
      </c>
      <c r="Z6" s="3" t="s">
        <v>24</v>
      </c>
      <c r="AB6" s="3" t="s">
        <v>24</v>
      </c>
    </row>
    <row r="7" spans="1:28" x14ac:dyDescent="0.25">
      <c r="A7" t="s">
        <v>17</v>
      </c>
      <c r="B7">
        <v>804</v>
      </c>
      <c r="C7" t="s">
        <v>23</v>
      </c>
      <c r="D7">
        <v>8.75</v>
      </c>
      <c r="E7">
        <v>7.08</v>
      </c>
      <c r="F7">
        <v>9.08</v>
      </c>
      <c r="G7">
        <v>0</v>
      </c>
      <c r="H7">
        <v>0</v>
      </c>
      <c r="I7" s="3"/>
      <c r="J7">
        <v>4</v>
      </c>
      <c r="K7">
        <v>100401</v>
      </c>
      <c r="L7" s="3" t="s">
        <v>19</v>
      </c>
      <c r="M7" s="3">
        <v>0.16319444444444445</v>
      </c>
      <c r="N7" s="3">
        <v>0.1736111111111111</v>
      </c>
      <c r="O7" s="3" t="s">
        <v>20</v>
      </c>
      <c r="P7" s="3">
        <v>0.53819444444444442</v>
      </c>
      <c r="Q7" t="s">
        <v>22</v>
      </c>
      <c r="R7" s="3">
        <v>0.54166666666666663</v>
      </c>
      <c r="W7" s="3" t="s">
        <v>24</v>
      </c>
      <c r="X7" s="3" t="s">
        <v>24</v>
      </c>
      <c r="Z7" s="3" t="s">
        <v>24</v>
      </c>
      <c r="AB7" s="3" t="s">
        <v>24</v>
      </c>
    </row>
    <row r="8" spans="1:28" x14ac:dyDescent="0.25">
      <c r="A8" t="s">
        <v>17</v>
      </c>
      <c r="B8">
        <v>805</v>
      </c>
      <c r="C8" t="s">
        <v>23</v>
      </c>
      <c r="D8">
        <v>9.0299999999999994</v>
      </c>
      <c r="E8">
        <v>7.3</v>
      </c>
      <c r="F8">
        <v>9.3699999999999992</v>
      </c>
      <c r="G8">
        <v>0</v>
      </c>
      <c r="H8">
        <v>0</v>
      </c>
      <c r="I8" s="3"/>
      <c r="J8">
        <v>4</v>
      </c>
      <c r="K8">
        <v>100402</v>
      </c>
      <c r="L8" s="3" t="s">
        <v>19</v>
      </c>
      <c r="M8" s="3">
        <v>0.21388888888888888</v>
      </c>
      <c r="N8" s="3">
        <v>0.22430555555555556</v>
      </c>
      <c r="O8" s="3" t="s">
        <v>20</v>
      </c>
      <c r="P8" s="3">
        <v>0.60069444444444442</v>
      </c>
      <c r="Q8" t="s">
        <v>22</v>
      </c>
      <c r="R8" s="3">
        <v>0.60416666666666663</v>
      </c>
      <c r="W8" s="3" t="s">
        <v>24</v>
      </c>
      <c r="X8" s="3" t="s">
        <v>24</v>
      </c>
      <c r="Z8" s="3" t="s">
        <v>24</v>
      </c>
      <c r="AB8" s="3" t="s">
        <v>24</v>
      </c>
    </row>
    <row r="9" spans="1:28" x14ac:dyDescent="0.25">
      <c r="A9" t="s">
        <v>17</v>
      </c>
      <c r="B9">
        <v>806</v>
      </c>
      <c r="C9" t="s">
        <v>23</v>
      </c>
      <c r="D9">
        <v>8.15</v>
      </c>
      <c r="E9">
        <v>6.8</v>
      </c>
      <c r="F9">
        <v>8.48</v>
      </c>
      <c r="G9">
        <v>0</v>
      </c>
      <c r="H9">
        <v>0</v>
      </c>
      <c r="I9" s="3"/>
      <c r="J9">
        <v>4</v>
      </c>
      <c r="K9">
        <v>100403</v>
      </c>
      <c r="L9" s="3" t="s">
        <v>19</v>
      </c>
      <c r="M9" s="3">
        <v>0.2298611111111111</v>
      </c>
      <c r="N9" s="3">
        <v>0.24027777777777778</v>
      </c>
      <c r="O9" s="3" t="s">
        <v>20</v>
      </c>
      <c r="P9" s="3">
        <v>0.57986111111111116</v>
      </c>
      <c r="Q9" t="s">
        <v>22</v>
      </c>
      <c r="R9" s="3">
        <v>0.58333333333333337</v>
      </c>
      <c r="W9" s="3" t="s">
        <v>24</v>
      </c>
      <c r="X9" s="3" t="s">
        <v>24</v>
      </c>
      <c r="Z9" s="3" t="s">
        <v>24</v>
      </c>
      <c r="AB9" s="3" t="s">
        <v>24</v>
      </c>
    </row>
    <row r="10" spans="1:28" x14ac:dyDescent="0.25">
      <c r="A10" t="s">
        <v>17</v>
      </c>
      <c r="B10">
        <v>807</v>
      </c>
      <c r="C10" t="s">
        <v>23</v>
      </c>
      <c r="D10">
        <v>9.07</v>
      </c>
      <c r="E10">
        <v>7.42</v>
      </c>
      <c r="F10">
        <v>9.4</v>
      </c>
      <c r="G10">
        <v>0</v>
      </c>
      <c r="H10">
        <v>0</v>
      </c>
      <c r="I10" s="3"/>
      <c r="J10">
        <v>4</v>
      </c>
      <c r="K10">
        <v>100404</v>
      </c>
      <c r="L10" s="3" t="s">
        <v>19</v>
      </c>
      <c r="M10" s="3">
        <v>0.25416666666666665</v>
      </c>
      <c r="N10" s="3">
        <v>0.26458333333333334</v>
      </c>
      <c r="O10" s="3" t="s">
        <v>20</v>
      </c>
      <c r="P10" s="3">
        <v>0.64236111111111116</v>
      </c>
      <c r="Q10" t="s">
        <v>22</v>
      </c>
      <c r="R10" s="3">
        <v>0.64583333333333337</v>
      </c>
      <c r="W10" s="3" t="s">
        <v>24</v>
      </c>
      <c r="X10" s="3" t="s">
        <v>24</v>
      </c>
      <c r="Z10" s="3" t="s">
        <v>24</v>
      </c>
      <c r="AB10" s="3" t="s">
        <v>24</v>
      </c>
    </row>
    <row r="11" spans="1:28" x14ac:dyDescent="0.25">
      <c r="A11" t="s">
        <v>17</v>
      </c>
      <c r="B11">
        <v>808</v>
      </c>
      <c r="C11" t="s">
        <v>18</v>
      </c>
      <c r="D11">
        <v>8.1999999999999993</v>
      </c>
      <c r="E11">
        <v>6.73</v>
      </c>
      <c r="F11">
        <v>8.42</v>
      </c>
      <c r="G11">
        <v>0.12</v>
      </c>
      <c r="H11">
        <v>0</v>
      </c>
      <c r="I11" s="3"/>
      <c r="J11">
        <v>12</v>
      </c>
      <c r="K11">
        <v>102005</v>
      </c>
      <c r="L11" s="3" t="s">
        <v>19</v>
      </c>
      <c r="M11" s="3">
        <v>0.33888888888888891</v>
      </c>
      <c r="N11" s="3">
        <v>0.34930555555555554</v>
      </c>
      <c r="O11" s="3" t="s">
        <v>20</v>
      </c>
      <c r="P11" s="3">
        <v>0.46875</v>
      </c>
      <c r="Q11" t="s">
        <v>22</v>
      </c>
      <c r="R11" s="3">
        <v>0.46875</v>
      </c>
      <c r="T11">
        <v>4</v>
      </c>
      <c r="U11">
        <v>100403</v>
      </c>
      <c r="V11" t="s">
        <v>19</v>
      </c>
      <c r="W11" s="3">
        <v>0.57638888888888884</v>
      </c>
      <c r="X11" s="3">
        <v>0.57986111111111116</v>
      </c>
      <c r="Y11" t="s">
        <v>22</v>
      </c>
      <c r="Z11" s="3">
        <v>0.80208333333333337</v>
      </c>
      <c r="AA11" t="s">
        <v>21</v>
      </c>
      <c r="AB11" s="3">
        <v>0.80208333333333337</v>
      </c>
    </row>
    <row r="12" spans="1:28" x14ac:dyDescent="0.25">
      <c r="A12" t="s">
        <v>17</v>
      </c>
      <c r="B12">
        <v>809</v>
      </c>
      <c r="C12" t="s">
        <v>23</v>
      </c>
      <c r="D12">
        <v>7.93</v>
      </c>
      <c r="E12">
        <v>6.42</v>
      </c>
      <c r="F12">
        <v>8.18</v>
      </c>
      <c r="G12">
        <v>0</v>
      </c>
      <c r="H12">
        <v>0</v>
      </c>
      <c r="I12" s="3"/>
      <c r="J12">
        <v>6</v>
      </c>
      <c r="K12">
        <v>100601</v>
      </c>
      <c r="L12" s="3" t="s">
        <v>19</v>
      </c>
      <c r="M12" s="3">
        <v>0.25277777777777777</v>
      </c>
      <c r="N12" s="3">
        <v>0.26319444444444445</v>
      </c>
      <c r="O12" s="3" t="s">
        <v>20</v>
      </c>
      <c r="P12" s="3">
        <v>0.59375</v>
      </c>
      <c r="Q12" t="s">
        <v>21</v>
      </c>
      <c r="R12" s="3">
        <v>0.59375</v>
      </c>
      <c r="W12" s="3" t="s">
        <v>24</v>
      </c>
      <c r="X12" s="3" t="s">
        <v>24</v>
      </c>
      <c r="Z12" s="3" t="s">
        <v>24</v>
      </c>
      <c r="AB12" s="3" t="s">
        <v>24</v>
      </c>
    </row>
    <row r="13" spans="1:28" x14ac:dyDescent="0.25">
      <c r="A13" t="s">
        <v>17</v>
      </c>
      <c r="B13">
        <v>810</v>
      </c>
      <c r="C13" t="s">
        <v>23</v>
      </c>
      <c r="D13">
        <v>8.4</v>
      </c>
      <c r="E13">
        <v>6.87</v>
      </c>
      <c r="F13">
        <v>8.65</v>
      </c>
      <c r="G13">
        <v>0</v>
      </c>
      <c r="H13">
        <v>0</v>
      </c>
      <c r="I13" s="3"/>
      <c r="J13">
        <v>6</v>
      </c>
      <c r="K13">
        <v>100602</v>
      </c>
      <c r="L13" s="3" t="s">
        <v>19</v>
      </c>
      <c r="M13" s="3">
        <v>0.25416666666666665</v>
      </c>
      <c r="N13" s="3">
        <v>0.26458333333333334</v>
      </c>
      <c r="O13" s="3" t="s">
        <v>20</v>
      </c>
      <c r="P13" s="3">
        <v>0.61458333333333337</v>
      </c>
      <c r="Q13" t="s">
        <v>21</v>
      </c>
      <c r="R13" s="3">
        <v>0.61458333333333337</v>
      </c>
      <c r="W13" s="3" t="s">
        <v>24</v>
      </c>
      <c r="X13" s="3" t="s">
        <v>24</v>
      </c>
      <c r="Z13" s="3" t="s">
        <v>24</v>
      </c>
      <c r="AB13" s="3" t="s">
        <v>24</v>
      </c>
    </row>
    <row r="14" spans="1:28" x14ac:dyDescent="0.25">
      <c r="A14" t="s">
        <v>17</v>
      </c>
      <c r="B14">
        <v>811</v>
      </c>
      <c r="C14" t="s">
        <v>23</v>
      </c>
      <c r="D14">
        <v>7.62</v>
      </c>
      <c r="E14">
        <v>6.15</v>
      </c>
      <c r="F14">
        <v>8</v>
      </c>
      <c r="G14">
        <v>0</v>
      </c>
      <c r="H14">
        <v>0</v>
      </c>
      <c r="I14" s="3"/>
      <c r="J14">
        <v>7</v>
      </c>
      <c r="K14">
        <v>100701</v>
      </c>
      <c r="L14" s="3" t="s">
        <v>26</v>
      </c>
      <c r="M14" s="3">
        <v>0.20902777777777778</v>
      </c>
      <c r="N14" s="3">
        <v>0.21944444444444444</v>
      </c>
      <c r="O14" s="3" t="s">
        <v>20</v>
      </c>
      <c r="P14" s="3">
        <v>0.53680555555555554</v>
      </c>
      <c r="Q14" t="s">
        <v>22</v>
      </c>
      <c r="R14" s="3">
        <v>0.54236111111111107</v>
      </c>
      <c r="W14" s="3" t="s">
        <v>24</v>
      </c>
      <c r="X14" s="3" t="s">
        <v>24</v>
      </c>
      <c r="Z14" s="3" t="s">
        <v>24</v>
      </c>
      <c r="AB14" s="3" t="s">
        <v>24</v>
      </c>
    </row>
    <row r="15" spans="1:28" x14ac:dyDescent="0.25">
      <c r="A15" t="s">
        <v>17</v>
      </c>
      <c r="B15">
        <v>812</v>
      </c>
      <c r="C15" t="s">
        <v>23</v>
      </c>
      <c r="D15">
        <v>8.4499999999999993</v>
      </c>
      <c r="E15">
        <v>6.9</v>
      </c>
      <c r="F15">
        <v>9.77</v>
      </c>
      <c r="G15">
        <v>0</v>
      </c>
      <c r="H15">
        <v>0</v>
      </c>
      <c r="I15" s="3"/>
      <c r="J15">
        <v>7</v>
      </c>
      <c r="K15">
        <v>100702</v>
      </c>
      <c r="L15" s="3" t="s">
        <v>26</v>
      </c>
      <c r="M15" s="3">
        <v>0.21944444444444444</v>
      </c>
      <c r="N15" s="3">
        <v>0.2298611111111111</v>
      </c>
      <c r="O15" s="3" t="s">
        <v>20</v>
      </c>
      <c r="P15" s="3">
        <v>0.49722222222222223</v>
      </c>
      <c r="Q15" t="s">
        <v>22</v>
      </c>
      <c r="R15" s="3">
        <v>0.53472222222222221</v>
      </c>
      <c r="T15">
        <v>4</v>
      </c>
      <c r="U15">
        <v>100401</v>
      </c>
      <c r="V15" t="s">
        <v>19</v>
      </c>
      <c r="W15" s="3">
        <v>0.53472222222222221</v>
      </c>
      <c r="X15" s="3">
        <v>0.53819444444444442</v>
      </c>
      <c r="Y15" t="s">
        <v>22</v>
      </c>
      <c r="Z15" s="3">
        <v>0.62291666666666667</v>
      </c>
      <c r="AA15" t="s">
        <v>22</v>
      </c>
      <c r="AB15" s="3">
        <v>0.62638888888888888</v>
      </c>
    </row>
    <row r="16" spans="1:28" x14ac:dyDescent="0.25">
      <c r="A16" t="s">
        <v>17</v>
      </c>
      <c r="B16">
        <v>813</v>
      </c>
      <c r="C16" t="s">
        <v>23</v>
      </c>
      <c r="D16">
        <v>7.6</v>
      </c>
      <c r="E16">
        <v>6.23</v>
      </c>
      <c r="F16">
        <v>7.98</v>
      </c>
      <c r="G16">
        <v>0</v>
      </c>
      <c r="H16">
        <v>0.02</v>
      </c>
      <c r="I16" s="3"/>
      <c r="J16">
        <v>7</v>
      </c>
      <c r="K16">
        <v>100703</v>
      </c>
      <c r="L16" s="3" t="s">
        <v>26</v>
      </c>
      <c r="M16" s="3">
        <v>0.2298611111111111</v>
      </c>
      <c r="N16" s="3">
        <v>0.24027777777777778</v>
      </c>
      <c r="O16" s="3" t="s">
        <v>20</v>
      </c>
      <c r="P16" s="3">
        <v>0.55694444444444446</v>
      </c>
      <c r="Q16" t="s">
        <v>22</v>
      </c>
      <c r="R16" s="3">
        <v>0.5625</v>
      </c>
      <c r="W16" s="3" t="s">
        <v>24</v>
      </c>
      <c r="X16" s="3" t="s">
        <v>24</v>
      </c>
      <c r="Z16" s="3" t="s">
        <v>24</v>
      </c>
      <c r="AB16" s="3" t="s">
        <v>24</v>
      </c>
    </row>
    <row r="17" spans="1:28" x14ac:dyDescent="0.25">
      <c r="A17" t="s">
        <v>17</v>
      </c>
      <c r="B17">
        <v>814</v>
      </c>
      <c r="C17" t="s">
        <v>23</v>
      </c>
      <c r="D17">
        <v>7.62</v>
      </c>
      <c r="E17">
        <v>6.3</v>
      </c>
      <c r="F17">
        <v>8</v>
      </c>
      <c r="G17">
        <v>0</v>
      </c>
      <c r="H17">
        <v>0</v>
      </c>
      <c r="I17" s="3"/>
      <c r="J17">
        <v>7</v>
      </c>
      <c r="K17">
        <v>100704</v>
      </c>
      <c r="L17" s="3" t="s">
        <v>26</v>
      </c>
      <c r="M17" s="3">
        <v>0.23819444444444443</v>
      </c>
      <c r="N17" s="3">
        <v>0.24861111111111112</v>
      </c>
      <c r="O17" s="3" t="s">
        <v>20</v>
      </c>
      <c r="P17" s="3">
        <v>0.56597222222222221</v>
      </c>
      <c r="Q17" t="s">
        <v>22</v>
      </c>
      <c r="R17" s="3">
        <v>0.57152777777777775</v>
      </c>
      <c r="W17" s="3" t="s">
        <v>24</v>
      </c>
      <c r="X17" s="3" t="s">
        <v>24</v>
      </c>
      <c r="Z17" s="3" t="s">
        <v>24</v>
      </c>
      <c r="AB17" s="3" t="s">
        <v>24</v>
      </c>
    </row>
    <row r="18" spans="1:28" x14ac:dyDescent="0.25">
      <c r="A18" t="s">
        <v>17</v>
      </c>
      <c r="B18">
        <v>815</v>
      </c>
      <c r="C18" t="s">
        <v>18</v>
      </c>
      <c r="D18">
        <v>7.87</v>
      </c>
      <c r="E18">
        <v>6.28</v>
      </c>
      <c r="F18">
        <v>8.4</v>
      </c>
      <c r="G18">
        <v>0.13</v>
      </c>
      <c r="H18">
        <v>0</v>
      </c>
      <c r="I18" s="3"/>
      <c r="J18">
        <v>7</v>
      </c>
      <c r="K18">
        <v>100705</v>
      </c>
      <c r="L18" s="3" t="s">
        <v>26</v>
      </c>
      <c r="M18" s="3">
        <v>0.2590277777777778</v>
      </c>
      <c r="N18" s="3">
        <v>0.26944444444444443</v>
      </c>
      <c r="O18" s="3" t="s">
        <v>20</v>
      </c>
      <c r="P18" s="3">
        <v>0.50069444444444444</v>
      </c>
      <c r="Q18" t="s">
        <v>22</v>
      </c>
      <c r="R18" s="3">
        <v>0.50624999999999998</v>
      </c>
      <c r="T18">
        <v>215</v>
      </c>
      <c r="U18">
        <v>121507</v>
      </c>
      <c r="V18" t="s">
        <v>25</v>
      </c>
      <c r="W18" s="3">
        <v>0.61458333333333337</v>
      </c>
      <c r="X18" s="3">
        <v>0.62152777777777779</v>
      </c>
      <c r="Y18" t="s">
        <v>22</v>
      </c>
      <c r="Z18" s="3">
        <v>0.71805555555555556</v>
      </c>
      <c r="AA18" t="s">
        <v>22</v>
      </c>
      <c r="AB18" s="3">
        <v>0.72291666666666665</v>
      </c>
    </row>
    <row r="19" spans="1:28" x14ac:dyDescent="0.25">
      <c r="A19" t="s">
        <v>17</v>
      </c>
      <c r="B19">
        <v>816</v>
      </c>
      <c r="C19" t="s">
        <v>18</v>
      </c>
      <c r="D19">
        <v>8.73</v>
      </c>
      <c r="E19">
        <v>6.85</v>
      </c>
      <c r="F19">
        <v>8.57</v>
      </c>
      <c r="G19">
        <v>0.75</v>
      </c>
      <c r="H19">
        <v>0</v>
      </c>
      <c r="I19" s="3"/>
      <c r="J19">
        <v>7</v>
      </c>
      <c r="K19">
        <v>100706</v>
      </c>
      <c r="L19" s="3" t="s">
        <v>26</v>
      </c>
      <c r="M19" s="3">
        <v>0.27777777777777779</v>
      </c>
      <c r="N19" s="3">
        <v>0.28819444444444442</v>
      </c>
      <c r="O19" s="3" t="s">
        <v>20</v>
      </c>
      <c r="P19" s="3">
        <v>0.52152777777777781</v>
      </c>
      <c r="Q19" t="s">
        <v>22</v>
      </c>
      <c r="R19" s="3">
        <v>0.52708333333333335</v>
      </c>
      <c r="T19">
        <v>9</v>
      </c>
      <c r="U19">
        <v>100901</v>
      </c>
      <c r="V19" t="s">
        <v>19</v>
      </c>
      <c r="W19" s="3">
        <v>0.62847222222222221</v>
      </c>
      <c r="X19" s="3">
        <v>0.63680555555555551</v>
      </c>
      <c r="Y19" t="s">
        <v>22</v>
      </c>
      <c r="Z19" s="3">
        <v>0.76736111111111116</v>
      </c>
      <c r="AA19" t="s">
        <v>21</v>
      </c>
      <c r="AB19" s="3">
        <v>0.76736111111111116</v>
      </c>
    </row>
    <row r="20" spans="1:28" x14ac:dyDescent="0.25">
      <c r="A20" t="s">
        <v>17</v>
      </c>
      <c r="B20">
        <v>817</v>
      </c>
      <c r="C20" t="s">
        <v>23</v>
      </c>
      <c r="D20">
        <v>9.3800000000000008</v>
      </c>
      <c r="E20">
        <v>7.82</v>
      </c>
      <c r="F20">
        <v>9.93</v>
      </c>
      <c r="G20">
        <v>0</v>
      </c>
      <c r="H20">
        <v>0</v>
      </c>
      <c r="I20" s="3"/>
      <c r="J20">
        <v>7</v>
      </c>
      <c r="K20">
        <v>100707</v>
      </c>
      <c r="L20" s="3" t="s">
        <v>26</v>
      </c>
      <c r="M20" s="3">
        <v>0.33611111111111114</v>
      </c>
      <c r="N20" s="3">
        <v>0.34652777777777777</v>
      </c>
      <c r="O20" s="3" t="s">
        <v>20</v>
      </c>
      <c r="P20" s="3">
        <v>0.73750000000000004</v>
      </c>
      <c r="Q20" t="s">
        <v>22</v>
      </c>
      <c r="R20" s="3">
        <v>0.75</v>
      </c>
      <c r="W20" s="3" t="s">
        <v>24</v>
      </c>
      <c r="X20" s="3" t="s">
        <v>24</v>
      </c>
      <c r="Z20" s="3" t="s">
        <v>24</v>
      </c>
      <c r="AB20" s="3" t="s">
        <v>24</v>
      </c>
    </row>
    <row r="21" spans="1:28" x14ac:dyDescent="0.25">
      <c r="A21" t="s">
        <v>17</v>
      </c>
      <c r="B21">
        <v>818</v>
      </c>
      <c r="C21" t="s">
        <v>23</v>
      </c>
      <c r="D21">
        <v>8.4700000000000006</v>
      </c>
      <c r="E21">
        <v>7.07</v>
      </c>
      <c r="F21">
        <v>8.7200000000000006</v>
      </c>
      <c r="G21">
        <v>0</v>
      </c>
      <c r="H21">
        <v>0</v>
      </c>
      <c r="I21" s="3"/>
      <c r="J21">
        <v>7</v>
      </c>
      <c r="K21">
        <v>100708</v>
      </c>
      <c r="L21" s="3" t="s">
        <v>26</v>
      </c>
      <c r="M21" s="3">
        <v>0.37638888888888888</v>
      </c>
      <c r="N21" s="3">
        <v>0.38680555555555557</v>
      </c>
      <c r="O21" s="3" t="s">
        <v>20</v>
      </c>
      <c r="P21" s="3">
        <v>0.73958333333333337</v>
      </c>
      <c r="Q21" t="s">
        <v>21</v>
      </c>
      <c r="R21" s="3">
        <v>0.73958333333333337</v>
      </c>
      <c r="W21" s="3" t="s">
        <v>24</v>
      </c>
      <c r="X21" s="3" t="s">
        <v>24</v>
      </c>
      <c r="Z21" s="3" t="s">
        <v>24</v>
      </c>
      <c r="AB21" s="3" t="s">
        <v>24</v>
      </c>
    </row>
    <row r="22" spans="1:28" x14ac:dyDescent="0.25">
      <c r="A22" t="s">
        <v>17</v>
      </c>
      <c r="B22">
        <v>819</v>
      </c>
      <c r="C22" t="s">
        <v>23</v>
      </c>
      <c r="D22">
        <v>8.4499999999999993</v>
      </c>
      <c r="E22">
        <v>6.1</v>
      </c>
      <c r="F22">
        <v>8.9</v>
      </c>
      <c r="G22">
        <v>0</v>
      </c>
      <c r="H22">
        <v>0</v>
      </c>
      <c r="I22" s="3"/>
      <c r="J22">
        <v>8</v>
      </c>
      <c r="K22">
        <v>100801</v>
      </c>
      <c r="L22" s="3" t="s">
        <v>19</v>
      </c>
      <c r="M22" s="3">
        <v>0.22013888888888888</v>
      </c>
      <c r="N22" s="3">
        <v>0.23055555555555557</v>
      </c>
      <c r="O22" s="3" t="s">
        <v>20</v>
      </c>
      <c r="P22" s="3">
        <v>0.58263888888888893</v>
      </c>
      <c r="Q22" t="s">
        <v>22</v>
      </c>
      <c r="R22" s="3">
        <v>0.59097222222222223</v>
      </c>
      <c r="W22" s="3" t="s">
        <v>24</v>
      </c>
      <c r="X22" s="3" t="s">
        <v>24</v>
      </c>
      <c r="Z22" s="3" t="s">
        <v>24</v>
      </c>
      <c r="AB22" s="3" t="s">
        <v>24</v>
      </c>
    </row>
    <row r="23" spans="1:28" x14ac:dyDescent="0.25">
      <c r="A23" t="s">
        <v>17</v>
      </c>
      <c r="B23">
        <v>820</v>
      </c>
      <c r="C23" t="s">
        <v>23</v>
      </c>
      <c r="D23">
        <v>9.1</v>
      </c>
      <c r="E23">
        <v>6.95</v>
      </c>
      <c r="F23">
        <v>9.35</v>
      </c>
      <c r="G23">
        <v>0</v>
      </c>
      <c r="H23">
        <v>0</v>
      </c>
      <c r="I23" s="3"/>
      <c r="J23">
        <v>8</v>
      </c>
      <c r="K23">
        <v>100802</v>
      </c>
      <c r="L23" s="3" t="s">
        <v>19</v>
      </c>
      <c r="M23" s="3">
        <v>0.24305555555555555</v>
      </c>
      <c r="N23" s="3">
        <v>0.25347222222222221</v>
      </c>
      <c r="O23" s="3" t="s">
        <v>20</v>
      </c>
      <c r="P23" s="3">
        <v>0.63263888888888886</v>
      </c>
      <c r="Q23" t="s">
        <v>21</v>
      </c>
      <c r="R23" s="3">
        <v>0.63263888888888886</v>
      </c>
      <c r="W23" s="3" t="s">
        <v>24</v>
      </c>
      <c r="X23" s="3" t="s">
        <v>24</v>
      </c>
      <c r="Z23" s="3" t="s">
        <v>24</v>
      </c>
      <c r="AB23" s="3" t="s">
        <v>24</v>
      </c>
    </row>
    <row r="24" spans="1:28" x14ac:dyDescent="0.25">
      <c r="A24" t="s">
        <v>17</v>
      </c>
      <c r="B24">
        <v>821</v>
      </c>
      <c r="C24" t="s">
        <v>23</v>
      </c>
      <c r="D24">
        <v>9.6999999999999993</v>
      </c>
      <c r="E24">
        <v>7.7</v>
      </c>
      <c r="F24">
        <v>9.9499999999999993</v>
      </c>
      <c r="G24">
        <v>0</v>
      </c>
      <c r="H24">
        <v>0</v>
      </c>
      <c r="I24" s="3"/>
      <c r="J24">
        <v>8</v>
      </c>
      <c r="K24">
        <v>100803</v>
      </c>
      <c r="L24" s="3" t="s">
        <v>19</v>
      </c>
      <c r="M24" s="3">
        <v>0.30208333333333331</v>
      </c>
      <c r="N24" s="3">
        <v>0.3125</v>
      </c>
      <c r="O24" s="3" t="s">
        <v>20</v>
      </c>
      <c r="P24" s="3">
        <v>0.71666666666666667</v>
      </c>
      <c r="Q24" t="s">
        <v>21</v>
      </c>
      <c r="R24" s="3">
        <v>0.71666666666666667</v>
      </c>
      <c r="W24" s="3" t="s">
        <v>24</v>
      </c>
      <c r="X24" s="3" t="s">
        <v>24</v>
      </c>
      <c r="Z24" s="3" t="s">
        <v>24</v>
      </c>
      <c r="AB24" s="3" t="s">
        <v>24</v>
      </c>
    </row>
    <row r="25" spans="1:28" x14ac:dyDescent="0.25">
      <c r="A25" t="s">
        <v>17</v>
      </c>
      <c r="B25">
        <v>822</v>
      </c>
      <c r="C25" t="s">
        <v>23</v>
      </c>
      <c r="D25">
        <v>9.6300000000000008</v>
      </c>
      <c r="E25">
        <v>7.87</v>
      </c>
      <c r="F25">
        <v>9.8800000000000008</v>
      </c>
      <c r="G25">
        <v>0</v>
      </c>
      <c r="H25">
        <v>0</v>
      </c>
      <c r="I25" s="3"/>
      <c r="J25">
        <v>8</v>
      </c>
      <c r="K25">
        <v>100804</v>
      </c>
      <c r="L25" s="3" t="s">
        <v>19</v>
      </c>
      <c r="M25" s="3">
        <v>0.3888888888888889</v>
      </c>
      <c r="N25" s="3">
        <v>0.39930555555555558</v>
      </c>
      <c r="O25" s="3" t="s">
        <v>20</v>
      </c>
      <c r="P25" s="3">
        <v>0.80069444444444449</v>
      </c>
      <c r="Q25" t="s">
        <v>21</v>
      </c>
      <c r="R25" s="3">
        <v>0.80069444444444449</v>
      </c>
      <c r="W25" s="3" t="s">
        <v>24</v>
      </c>
      <c r="X25" s="3" t="s">
        <v>24</v>
      </c>
      <c r="Z25" s="3" t="s">
        <v>24</v>
      </c>
      <c r="AB25" s="3" t="s">
        <v>24</v>
      </c>
    </row>
    <row r="26" spans="1:28" x14ac:dyDescent="0.25">
      <c r="A26" t="s">
        <v>17</v>
      </c>
      <c r="B26">
        <v>823</v>
      </c>
      <c r="C26" t="s">
        <v>23</v>
      </c>
      <c r="D26">
        <v>9.25</v>
      </c>
      <c r="E26">
        <v>6.3</v>
      </c>
      <c r="F26">
        <v>9.6999999999999993</v>
      </c>
      <c r="G26">
        <v>0</v>
      </c>
      <c r="H26">
        <v>0</v>
      </c>
      <c r="I26" s="3"/>
      <c r="J26">
        <v>9</v>
      </c>
      <c r="K26">
        <v>100901</v>
      </c>
      <c r="L26" s="3" t="s">
        <v>19</v>
      </c>
      <c r="M26" s="3">
        <v>0.24097222222222223</v>
      </c>
      <c r="N26" s="3">
        <v>0.25138888888888888</v>
      </c>
      <c r="O26" s="3" t="s">
        <v>20</v>
      </c>
      <c r="P26" s="3">
        <v>0.63680555555555551</v>
      </c>
      <c r="Q26" t="s">
        <v>22</v>
      </c>
      <c r="R26" s="3">
        <v>0.64513888888888893</v>
      </c>
      <c r="W26" s="3" t="s">
        <v>24</v>
      </c>
      <c r="X26" s="3" t="s">
        <v>24</v>
      </c>
      <c r="Z26" s="3" t="s">
        <v>24</v>
      </c>
      <c r="AB26" s="3" t="s">
        <v>24</v>
      </c>
    </row>
    <row r="27" spans="1:28" x14ac:dyDescent="0.25">
      <c r="A27" t="s">
        <v>17</v>
      </c>
      <c r="B27">
        <v>824</v>
      </c>
      <c r="C27" t="s">
        <v>23</v>
      </c>
      <c r="D27">
        <v>8.67</v>
      </c>
      <c r="E27">
        <v>7.32</v>
      </c>
      <c r="F27">
        <v>9.0299999999999994</v>
      </c>
      <c r="G27">
        <v>0</v>
      </c>
      <c r="H27">
        <v>0</v>
      </c>
      <c r="I27" s="3"/>
      <c r="J27">
        <v>11</v>
      </c>
      <c r="K27">
        <v>101101</v>
      </c>
      <c r="L27" s="3" t="s">
        <v>19</v>
      </c>
      <c r="M27" s="3">
        <v>0.21458333333333332</v>
      </c>
      <c r="N27" s="3">
        <v>0.22500000000000001</v>
      </c>
      <c r="O27" s="3" t="s">
        <v>20</v>
      </c>
      <c r="P27" s="3">
        <v>0.58611111111111114</v>
      </c>
      <c r="Q27" t="s">
        <v>22</v>
      </c>
      <c r="R27" s="3">
        <v>0.59097222222222223</v>
      </c>
      <c r="W27" s="3" t="s">
        <v>24</v>
      </c>
      <c r="X27" s="3" t="s">
        <v>24</v>
      </c>
      <c r="Z27" s="3" t="s">
        <v>24</v>
      </c>
      <c r="AB27" s="3" t="s">
        <v>24</v>
      </c>
    </row>
    <row r="28" spans="1:28" x14ac:dyDescent="0.25">
      <c r="A28" t="s">
        <v>17</v>
      </c>
      <c r="B28">
        <v>825</v>
      </c>
      <c r="C28" t="s">
        <v>23</v>
      </c>
      <c r="D28">
        <v>8</v>
      </c>
      <c r="E28">
        <v>6.83</v>
      </c>
      <c r="F28">
        <v>8.25</v>
      </c>
      <c r="G28">
        <v>0</v>
      </c>
      <c r="H28">
        <v>0</v>
      </c>
      <c r="I28" s="3"/>
      <c r="J28">
        <v>11</v>
      </c>
      <c r="K28">
        <v>101102</v>
      </c>
      <c r="L28" s="3" t="s">
        <v>19</v>
      </c>
      <c r="M28" s="3">
        <v>0.26805555555555555</v>
      </c>
      <c r="N28" s="3">
        <v>0.27847222222222223</v>
      </c>
      <c r="O28" s="3" t="s">
        <v>20</v>
      </c>
      <c r="P28" s="3">
        <v>0.6118055555555556</v>
      </c>
      <c r="Q28" t="s">
        <v>21</v>
      </c>
      <c r="R28" s="3">
        <v>0.6118055555555556</v>
      </c>
      <c r="W28" s="3" t="s">
        <v>24</v>
      </c>
      <c r="X28" s="3" t="s">
        <v>24</v>
      </c>
      <c r="Z28" s="3" t="s">
        <v>24</v>
      </c>
      <c r="AB28" s="3" t="s">
        <v>24</v>
      </c>
    </row>
    <row r="29" spans="1:28" x14ac:dyDescent="0.25">
      <c r="A29" t="s">
        <v>17</v>
      </c>
      <c r="B29">
        <v>826</v>
      </c>
      <c r="C29" t="s">
        <v>23</v>
      </c>
      <c r="D29">
        <v>8.2200000000000006</v>
      </c>
      <c r="E29">
        <v>6.42</v>
      </c>
      <c r="F29">
        <v>8.4700000000000006</v>
      </c>
      <c r="G29">
        <v>0</v>
      </c>
      <c r="H29">
        <v>0</v>
      </c>
      <c r="I29" s="3"/>
      <c r="J29">
        <v>12</v>
      </c>
      <c r="K29">
        <v>101201</v>
      </c>
      <c r="L29" s="3" t="s">
        <v>19</v>
      </c>
      <c r="M29" s="3">
        <v>0.20694444444444443</v>
      </c>
      <c r="N29" s="3">
        <v>0.21736111111111112</v>
      </c>
      <c r="O29" s="3" t="s">
        <v>20</v>
      </c>
      <c r="P29" s="3">
        <v>0.55972222222222223</v>
      </c>
      <c r="Q29" t="s">
        <v>21</v>
      </c>
      <c r="R29" s="3">
        <v>0.55972222222222223</v>
      </c>
      <c r="W29" s="3" t="s">
        <v>24</v>
      </c>
      <c r="X29" s="3" t="s">
        <v>24</v>
      </c>
      <c r="Z29" s="3" t="s">
        <v>24</v>
      </c>
      <c r="AB29" s="3" t="s">
        <v>24</v>
      </c>
    </row>
    <row r="30" spans="1:28" x14ac:dyDescent="0.25">
      <c r="A30" t="s">
        <v>17</v>
      </c>
      <c r="B30">
        <v>827</v>
      </c>
      <c r="C30" t="s">
        <v>23</v>
      </c>
      <c r="D30">
        <v>9</v>
      </c>
      <c r="E30">
        <v>6.72</v>
      </c>
      <c r="F30">
        <v>9.25</v>
      </c>
      <c r="G30">
        <v>0</v>
      </c>
      <c r="H30">
        <v>0</v>
      </c>
      <c r="I30" s="3"/>
      <c r="J30">
        <v>12</v>
      </c>
      <c r="K30">
        <v>101202</v>
      </c>
      <c r="L30" s="3" t="s">
        <v>19</v>
      </c>
      <c r="M30" s="3">
        <v>0.20833333333333334</v>
      </c>
      <c r="N30" s="3">
        <v>0.21875</v>
      </c>
      <c r="O30" s="3" t="s">
        <v>20</v>
      </c>
      <c r="P30" s="3">
        <v>0.59375</v>
      </c>
      <c r="Q30" t="s">
        <v>22</v>
      </c>
      <c r="R30" s="3">
        <v>0.59375</v>
      </c>
      <c r="W30" s="3" t="s">
        <v>24</v>
      </c>
      <c r="X30" s="3" t="s">
        <v>24</v>
      </c>
      <c r="Z30" s="3" t="s">
        <v>24</v>
      </c>
      <c r="AB30" s="3" t="s">
        <v>24</v>
      </c>
    </row>
    <row r="31" spans="1:28" x14ac:dyDescent="0.25">
      <c r="A31" t="s">
        <v>17</v>
      </c>
      <c r="B31">
        <v>828</v>
      </c>
      <c r="C31" t="s">
        <v>23</v>
      </c>
      <c r="D31">
        <v>7.78</v>
      </c>
      <c r="E31">
        <v>5.63</v>
      </c>
      <c r="F31">
        <v>8.0299999999999994</v>
      </c>
      <c r="G31">
        <v>0</v>
      </c>
      <c r="H31">
        <v>0</v>
      </c>
      <c r="I31" s="3"/>
      <c r="J31">
        <v>12</v>
      </c>
      <c r="K31">
        <v>101203</v>
      </c>
      <c r="L31" s="3" t="s">
        <v>19</v>
      </c>
      <c r="M31" s="3">
        <v>0.21736111111111112</v>
      </c>
      <c r="N31" s="3">
        <v>0.22777777777777777</v>
      </c>
      <c r="O31" s="3" t="s">
        <v>20</v>
      </c>
      <c r="P31" s="3">
        <v>0.55208333333333337</v>
      </c>
      <c r="Q31" t="s">
        <v>22</v>
      </c>
      <c r="R31" s="3">
        <v>0.55208333333333337</v>
      </c>
      <c r="W31" s="3" t="s">
        <v>24</v>
      </c>
      <c r="X31" s="3" t="s">
        <v>24</v>
      </c>
      <c r="Z31" s="3" t="s">
        <v>24</v>
      </c>
      <c r="AB31" s="3" t="s">
        <v>24</v>
      </c>
    </row>
    <row r="32" spans="1:28" x14ac:dyDescent="0.25">
      <c r="A32" t="s">
        <v>17</v>
      </c>
      <c r="B32">
        <v>829</v>
      </c>
      <c r="C32" t="s">
        <v>23</v>
      </c>
      <c r="D32">
        <v>8.2799999999999994</v>
      </c>
      <c r="E32">
        <v>5.93</v>
      </c>
      <c r="F32">
        <v>8.5299999999999994</v>
      </c>
      <c r="G32">
        <v>0</v>
      </c>
      <c r="H32">
        <v>0</v>
      </c>
      <c r="I32" s="3"/>
      <c r="J32">
        <v>12</v>
      </c>
      <c r="K32">
        <v>101205</v>
      </c>
      <c r="L32" s="3" t="s">
        <v>19</v>
      </c>
      <c r="M32" s="3">
        <v>0.22430555555555556</v>
      </c>
      <c r="N32" s="3">
        <v>0.23472222222222222</v>
      </c>
      <c r="O32" s="3" t="s">
        <v>20</v>
      </c>
      <c r="P32" s="3">
        <v>0.57986111111111116</v>
      </c>
      <c r="Q32" t="s">
        <v>22</v>
      </c>
      <c r="R32" s="3">
        <v>0.57986111111111116</v>
      </c>
      <c r="W32" s="3" t="s">
        <v>24</v>
      </c>
      <c r="X32" s="3" t="s">
        <v>24</v>
      </c>
      <c r="Z32" s="3" t="s">
        <v>24</v>
      </c>
      <c r="AB32" s="3" t="s">
        <v>24</v>
      </c>
    </row>
    <row r="33" spans="1:28" x14ac:dyDescent="0.25">
      <c r="A33" t="s">
        <v>17</v>
      </c>
      <c r="B33">
        <v>830</v>
      </c>
      <c r="C33" t="s">
        <v>23</v>
      </c>
      <c r="D33">
        <v>8.1199999999999992</v>
      </c>
      <c r="E33">
        <v>6.33</v>
      </c>
      <c r="F33">
        <v>8.5299999999999994</v>
      </c>
      <c r="G33">
        <v>0</v>
      </c>
      <c r="H33">
        <v>0</v>
      </c>
      <c r="I33" s="3"/>
      <c r="J33">
        <v>13</v>
      </c>
      <c r="K33">
        <v>101301</v>
      </c>
      <c r="L33" s="3" t="s">
        <v>26</v>
      </c>
      <c r="M33" s="3">
        <v>0.19791666666666666</v>
      </c>
      <c r="N33" s="3">
        <v>0.20833333333333334</v>
      </c>
      <c r="O33" s="3" t="s">
        <v>20</v>
      </c>
      <c r="P33" s="3">
        <v>0.54652777777777772</v>
      </c>
      <c r="Q33" t="s">
        <v>22</v>
      </c>
      <c r="R33" s="3">
        <v>0.55347222222222225</v>
      </c>
      <c r="W33" s="3" t="s">
        <v>24</v>
      </c>
      <c r="X33" s="3" t="s">
        <v>24</v>
      </c>
      <c r="Z33" s="3" t="s">
        <v>24</v>
      </c>
      <c r="AB33" s="3" t="s">
        <v>24</v>
      </c>
    </row>
    <row r="34" spans="1:28" x14ac:dyDescent="0.25">
      <c r="A34" t="s">
        <v>17</v>
      </c>
      <c r="B34">
        <v>831</v>
      </c>
      <c r="C34" t="s">
        <v>23</v>
      </c>
      <c r="D34">
        <v>9.33</v>
      </c>
      <c r="E34">
        <v>7.6</v>
      </c>
      <c r="F34">
        <v>9.75</v>
      </c>
      <c r="G34">
        <v>0</v>
      </c>
      <c r="H34">
        <v>0</v>
      </c>
      <c r="I34" s="3"/>
      <c r="J34">
        <v>13</v>
      </c>
      <c r="K34">
        <v>101302</v>
      </c>
      <c r="L34" s="3" t="s">
        <v>26</v>
      </c>
      <c r="M34" s="3">
        <v>0.21597222222222223</v>
      </c>
      <c r="N34" s="3">
        <v>0.22638888888888889</v>
      </c>
      <c r="O34" s="3" t="s">
        <v>20</v>
      </c>
      <c r="P34" s="3">
        <v>0.61527777777777781</v>
      </c>
      <c r="Q34" t="s">
        <v>22</v>
      </c>
      <c r="R34" s="3">
        <v>0.62222222222222223</v>
      </c>
      <c r="W34" s="3" t="s">
        <v>24</v>
      </c>
      <c r="X34" s="3" t="s">
        <v>24</v>
      </c>
      <c r="Z34" s="3" t="s">
        <v>24</v>
      </c>
      <c r="AB34" s="3" t="s">
        <v>24</v>
      </c>
    </row>
    <row r="35" spans="1:28" x14ac:dyDescent="0.25">
      <c r="A35" t="s">
        <v>17</v>
      </c>
      <c r="B35">
        <v>832</v>
      </c>
      <c r="C35" t="s">
        <v>23</v>
      </c>
      <c r="D35">
        <v>9.48</v>
      </c>
      <c r="E35">
        <v>7.7</v>
      </c>
      <c r="F35">
        <v>9.9499999999999993</v>
      </c>
      <c r="G35">
        <v>0</v>
      </c>
      <c r="H35">
        <v>0</v>
      </c>
      <c r="I35" s="3"/>
      <c r="J35">
        <v>13</v>
      </c>
      <c r="K35">
        <v>101303</v>
      </c>
      <c r="L35" s="3" t="s">
        <v>26</v>
      </c>
      <c r="M35" s="3">
        <v>0.24861111111111112</v>
      </c>
      <c r="N35" s="3">
        <v>0.2590277777777778</v>
      </c>
      <c r="O35" s="3" t="s">
        <v>20</v>
      </c>
      <c r="P35" s="3">
        <v>0.65416666666666667</v>
      </c>
      <c r="Q35" t="s">
        <v>22</v>
      </c>
      <c r="R35" s="3">
        <v>0.66319444444444442</v>
      </c>
      <c r="W35" s="3" t="s">
        <v>24</v>
      </c>
      <c r="X35" s="3" t="s">
        <v>24</v>
      </c>
      <c r="Z35" s="3" t="s">
        <v>24</v>
      </c>
      <c r="AB35" s="3" t="s">
        <v>24</v>
      </c>
    </row>
    <row r="36" spans="1:28" x14ac:dyDescent="0.25">
      <c r="A36" t="s">
        <v>17</v>
      </c>
      <c r="B36">
        <v>833</v>
      </c>
      <c r="C36" t="s">
        <v>18</v>
      </c>
      <c r="D36">
        <v>7.68</v>
      </c>
      <c r="E36">
        <v>6.38</v>
      </c>
      <c r="F36">
        <v>7.97</v>
      </c>
      <c r="G36">
        <v>0.13</v>
      </c>
      <c r="H36">
        <v>0</v>
      </c>
      <c r="I36" s="3"/>
      <c r="J36">
        <v>13</v>
      </c>
      <c r="K36">
        <v>101304</v>
      </c>
      <c r="L36" s="3" t="s">
        <v>26</v>
      </c>
      <c r="M36" s="3">
        <v>0.26944444444444443</v>
      </c>
      <c r="N36" s="3">
        <v>0.27986111111111112</v>
      </c>
      <c r="O36" s="3" t="s">
        <v>20</v>
      </c>
      <c r="P36" s="3">
        <v>0.48194444444444445</v>
      </c>
      <c r="Q36" t="s">
        <v>21</v>
      </c>
      <c r="R36" s="3">
        <v>0.48194444444444445</v>
      </c>
      <c r="T36">
        <v>13</v>
      </c>
      <c r="U36">
        <v>101302</v>
      </c>
      <c r="V36" t="s">
        <v>26</v>
      </c>
      <c r="W36" s="3">
        <v>0.60833333333333328</v>
      </c>
      <c r="X36" s="3">
        <v>0.61527777777777781</v>
      </c>
      <c r="Y36" t="s">
        <v>22</v>
      </c>
      <c r="Z36" s="3">
        <v>0.73333333333333328</v>
      </c>
      <c r="AA36" t="s">
        <v>21</v>
      </c>
      <c r="AB36" s="3">
        <v>0.73333333333333328</v>
      </c>
    </row>
    <row r="37" spans="1:28" x14ac:dyDescent="0.25">
      <c r="A37" t="s">
        <v>17</v>
      </c>
      <c r="B37">
        <v>834</v>
      </c>
      <c r="C37" t="s">
        <v>18</v>
      </c>
      <c r="D37">
        <v>8.5</v>
      </c>
      <c r="E37">
        <v>7.25</v>
      </c>
      <c r="F37">
        <v>9</v>
      </c>
      <c r="G37">
        <v>0.2</v>
      </c>
      <c r="H37">
        <v>0</v>
      </c>
      <c r="I37" s="3"/>
      <c r="J37">
        <v>13</v>
      </c>
      <c r="K37">
        <v>101305</v>
      </c>
      <c r="L37" s="3" t="s">
        <v>26</v>
      </c>
      <c r="M37" s="3">
        <v>0.30694444444444446</v>
      </c>
      <c r="N37" s="3">
        <v>0.31736111111111109</v>
      </c>
      <c r="O37" s="3" t="s">
        <v>20</v>
      </c>
      <c r="P37" s="3">
        <v>0.5180555555555556</v>
      </c>
      <c r="Q37" t="s">
        <v>22</v>
      </c>
      <c r="R37" s="3">
        <v>0.52500000000000002</v>
      </c>
      <c r="T37">
        <v>13</v>
      </c>
      <c r="U37">
        <v>101301</v>
      </c>
      <c r="V37" t="s">
        <v>26</v>
      </c>
      <c r="W37" s="3">
        <v>0.60833333333333328</v>
      </c>
      <c r="X37" s="3">
        <v>0.62013888888888891</v>
      </c>
      <c r="Y37" t="s">
        <v>22</v>
      </c>
      <c r="Z37" s="3">
        <v>0.77361111111111114</v>
      </c>
      <c r="AA37" t="s">
        <v>21</v>
      </c>
      <c r="AB37" s="3">
        <v>0.77361111111111114</v>
      </c>
    </row>
    <row r="38" spans="1:28" x14ac:dyDescent="0.25">
      <c r="A38" t="s">
        <v>17</v>
      </c>
      <c r="B38">
        <v>835</v>
      </c>
      <c r="C38" t="s">
        <v>23</v>
      </c>
      <c r="D38">
        <v>9.73</v>
      </c>
      <c r="E38">
        <v>7.63</v>
      </c>
      <c r="F38">
        <v>9.98</v>
      </c>
      <c r="G38">
        <v>0</v>
      </c>
      <c r="H38">
        <v>0</v>
      </c>
      <c r="I38" s="3"/>
      <c r="J38">
        <v>13</v>
      </c>
      <c r="K38">
        <v>101306</v>
      </c>
      <c r="L38" s="3" t="s">
        <v>26</v>
      </c>
      <c r="M38" s="3">
        <v>0.35069444444444442</v>
      </c>
      <c r="N38" s="3">
        <v>0.3611111111111111</v>
      </c>
      <c r="O38" s="3" t="s">
        <v>20</v>
      </c>
      <c r="P38" s="3">
        <v>0.76666666666666672</v>
      </c>
      <c r="Q38" t="s">
        <v>21</v>
      </c>
      <c r="R38" s="3">
        <v>0.76666666666666672</v>
      </c>
      <c r="W38" s="3" t="s">
        <v>24</v>
      </c>
      <c r="X38" s="3" t="s">
        <v>24</v>
      </c>
      <c r="Z38" s="3" t="s">
        <v>24</v>
      </c>
      <c r="AB38" s="3" t="s">
        <v>24</v>
      </c>
    </row>
    <row r="39" spans="1:28" x14ac:dyDescent="0.25">
      <c r="A39" t="s">
        <v>17</v>
      </c>
      <c r="B39">
        <v>836</v>
      </c>
      <c r="C39" t="s">
        <v>23</v>
      </c>
      <c r="D39">
        <v>8.8699999999999992</v>
      </c>
      <c r="E39">
        <v>7.32</v>
      </c>
      <c r="F39">
        <v>9.1199999999999992</v>
      </c>
      <c r="G39">
        <v>0</v>
      </c>
      <c r="H39">
        <v>0</v>
      </c>
      <c r="I39" s="3"/>
      <c r="J39">
        <v>20</v>
      </c>
      <c r="K39">
        <v>102001</v>
      </c>
      <c r="L39" s="3" t="s">
        <v>19</v>
      </c>
      <c r="M39" s="3">
        <v>0.22222222222222221</v>
      </c>
      <c r="N39" s="3">
        <v>0.2326388888888889</v>
      </c>
      <c r="O39" s="3" t="s">
        <v>20</v>
      </c>
      <c r="P39" s="3">
        <v>0.6020833333333333</v>
      </c>
      <c r="Q39" t="s">
        <v>21</v>
      </c>
      <c r="R39" s="3">
        <v>0.6020833333333333</v>
      </c>
      <c r="W39" s="3" t="s">
        <v>24</v>
      </c>
      <c r="X39" s="3" t="s">
        <v>24</v>
      </c>
      <c r="Z39" s="3" t="s">
        <v>24</v>
      </c>
      <c r="AB39" s="3" t="s">
        <v>24</v>
      </c>
    </row>
    <row r="40" spans="1:28" x14ac:dyDescent="0.25">
      <c r="A40" t="s">
        <v>17</v>
      </c>
      <c r="B40">
        <v>837</v>
      </c>
      <c r="C40" t="s">
        <v>23</v>
      </c>
      <c r="D40">
        <v>9.02</v>
      </c>
      <c r="E40">
        <v>6.15</v>
      </c>
      <c r="F40">
        <v>9.3800000000000008</v>
      </c>
      <c r="G40">
        <v>0</v>
      </c>
      <c r="H40">
        <v>0</v>
      </c>
      <c r="I40" s="3"/>
      <c r="J40">
        <v>20</v>
      </c>
      <c r="K40">
        <v>102002</v>
      </c>
      <c r="L40" s="3" t="s">
        <v>19</v>
      </c>
      <c r="M40" s="3">
        <v>0.23194444444444445</v>
      </c>
      <c r="N40" s="3">
        <v>0.24236111111111111</v>
      </c>
      <c r="O40" s="3" t="s">
        <v>20</v>
      </c>
      <c r="P40" s="3">
        <v>0.61805555555555558</v>
      </c>
      <c r="Q40" t="s">
        <v>22</v>
      </c>
      <c r="R40" s="3">
        <v>0.62291666666666667</v>
      </c>
      <c r="W40" s="3" t="s">
        <v>24</v>
      </c>
      <c r="X40" s="3" t="s">
        <v>24</v>
      </c>
      <c r="Z40" s="3" t="s">
        <v>24</v>
      </c>
      <c r="AB40" s="3" t="s">
        <v>24</v>
      </c>
    </row>
    <row r="41" spans="1:28" x14ac:dyDescent="0.25">
      <c r="A41" t="s">
        <v>17</v>
      </c>
      <c r="B41">
        <v>838</v>
      </c>
      <c r="C41" t="s">
        <v>23</v>
      </c>
      <c r="D41">
        <v>9.67</v>
      </c>
      <c r="E41">
        <v>6.83</v>
      </c>
      <c r="F41">
        <v>9.92</v>
      </c>
      <c r="G41">
        <v>0</v>
      </c>
      <c r="H41">
        <v>0</v>
      </c>
      <c r="I41" s="3"/>
      <c r="J41">
        <v>20</v>
      </c>
      <c r="K41">
        <v>102003</v>
      </c>
      <c r="L41" s="3" t="s">
        <v>19</v>
      </c>
      <c r="M41" s="3">
        <v>0.25138888888888888</v>
      </c>
      <c r="N41" s="3">
        <v>0.26180555555555557</v>
      </c>
      <c r="O41" s="3" t="s">
        <v>20</v>
      </c>
      <c r="P41" s="3">
        <v>0.6645833333333333</v>
      </c>
      <c r="Q41" t="s">
        <v>21</v>
      </c>
      <c r="R41" s="3">
        <v>0.6645833333333333</v>
      </c>
      <c r="W41" s="3" t="s">
        <v>24</v>
      </c>
      <c r="X41" s="3" t="s">
        <v>24</v>
      </c>
      <c r="Z41" s="3" t="s">
        <v>24</v>
      </c>
      <c r="AB41" s="3" t="s">
        <v>24</v>
      </c>
    </row>
    <row r="42" spans="1:28" x14ac:dyDescent="0.25">
      <c r="A42" t="s">
        <v>17</v>
      </c>
      <c r="B42">
        <v>839</v>
      </c>
      <c r="C42" t="s">
        <v>23</v>
      </c>
      <c r="D42">
        <v>8.77</v>
      </c>
      <c r="E42">
        <v>7.37</v>
      </c>
      <c r="F42">
        <v>9.1300000000000008</v>
      </c>
      <c r="G42">
        <v>0</v>
      </c>
      <c r="H42">
        <v>0</v>
      </c>
      <c r="I42" s="3"/>
      <c r="J42">
        <v>20</v>
      </c>
      <c r="K42">
        <v>102004</v>
      </c>
      <c r="L42" s="3" t="s">
        <v>19</v>
      </c>
      <c r="M42" s="3">
        <v>0.2638888888888889</v>
      </c>
      <c r="N42" s="3">
        <v>0.27430555555555558</v>
      </c>
      <c r="O42" s="3" t="s">
        <v>20</v>
      </c>
      <c r="P42" s="3">
        <v>0.63958333333333328</v>
      </c>
      <c r="Q42" t="s">
        <v>22</v>
      </c>
      <c r="R42" s="3">
        <v>0.64444444444444449</v>
      </c>
      <c r="W42" s="3" t="s">
        <v>24</v>
      </c>
      <c r="X42" s="3" t="s">
        <v>24</v>
      </c>
      <c r="Z42" s="3" t="s">
        <v>24</v>
      </c>
      <c r="AB42" s="3" t="s">
        <v>24</v>
      </c>
    </row>
    <row r="43" spans="1:28" x14ac:dyDescent="0.25">
      <c r="A43" t="s">
        <v>17</v>
      </c>
      <c r="B43">
        <v>840</v>
      </c>
      <c r="C43" t="s">
        <v>23</v>
      </c>
      <c r="D43">
        <v>7.98</v>
      </c>
      <c r="E43">
        <v>6</v>
      </c>
      <c r="F43">
        <v>8.8800000000000008</v>
      </c>
      <c r="G43">
        <v>0</v>
      </c>
      <c r="H43">
        <v>0</v>
      </c>
      <c r="I43" s="3"/>
      <c r="J43">
        <v>13</v>
      </c>
      <c r="K43">
        <v>101307</v>
      </c>
      <c r="L43" s="3" t="s">
        <v>26</v>
      </c>
      <c r="M43" s="3">
        <v>0.41805555555555557</v>
      </c>
      <c r="N43" s="3">
        <v>0.4284722222222222</v>
      </c>
      <c r="O43" s="3" t="s">
        <v>20</v>
      </c>
      <c r="P43" s="3">
        <v>0.59097222222222223</v>
      </c>
      <c r="Q43" t="s">
        <v>22</v>
      </c>
      <c r="R43" s="3">
        <v>0.61319444444444449</v>
      </c>
      <c r="T43">
        <v>20</v>
      </c>
      <c r="U43">
        <v>102002</v>
      </c>
      <c r="V43" t="s">
        <v>19</v>
      </c>
      <c r="W43" s="3">
        <v>0.61319444444444449</v>
      </c>
      <c r="X43" s="3">
        <v>0.61805555555555558</v>
      </c>
      <c r="Y43" t="s">
        <v>22</v>
      </c>
      <c r="Z43" s="3">
        <v>0.78819444444444442</v>
      </c>
      <c r="AA43" t="s">
        <v>21</v>
      </c>
      <c r="AB43" s="3">
        <v>0.78819444444444442</v>
      </c>
    </row>
    <row r="44" spans="1:28" x14ac:dyDescent="0.25">
      <c r="A44" t="s">
        <v>17</v>
      </c>
      <c r="B44">
        <v>841</v>
      </c>
      <c r="C44" t="s">
        <v>23</v>
      </c>
      <c r="D44">
        <v>8.4499999999999993</v>
      </c>
      <c r="E44">
        <v>6.97</v>
      </c>
      <c r="F44">
        <v>8.9</v>
      </c>
      <c r="G44">
        <v>0</v>
      </c>
      <c r="H44">
        <v>0</v>
      </c>
      <c r="I44" s="3"/>
      <c r="J44">
        <v>30</v>
      </c>
      <c r="K44">
        <v>103001</v>
      </c>
      <c r="L44" s="3" t="s">
        <v>19</v>
      </c>
      <c r="M44" s="3">
        <v>0.22013888888888888</v>
      </c>
      <c r="N44" s="3">
        <v>0.23055555555555557</v>
      </c>
      <c r="O44" s="3" t="s">
        <v>20</v>
      </c>
      <c r="P44" s="3">
        <v>0.58263888888888893</v>
      </c>
      <c r="Q44" t="s">
        <v>22</v>
      </c>
      <c r="R44" s="3">
        <v>0.59097222222222223</v>
      </c>
      <c r="W44" s="3" t="s">
        <v>24</v>
      </c>
      <c r="X44" s="3" t="s">
        <v>24</v>
      </c>
      <c r="Z44" s="3" t="s">
        <v>24</v>
      </c>
      <c r="AB44" s="3" t="s">
        <v>24</v>
      </c>
    </row>
    <row r="45" spans="1:28" x14ac:dyDescent="0.25">
      <c r="A45" t="s">
        <v>17</v>
      </c>
      <c r="B45">
        <v>842</v>
      </c>
      <c r="C45" t="s">
        <v>23</v>
      </c>
      <c r="D45">
        <v>9.67</v>
      </c>
      <c r="E45">
        <v>7.72</v>
      </c>
      <c r="F45">
        <v>9.92</v>
      </c>
      <c r="G45">
        <v>0</v>
      </c>
      <c r="H45">
        <v>0</v>
      </c>
      <c r="I45" s="3"/>
      <c r="J45">
        <v>30</v>
      </c>
      <c r="K45">
        <v>101204</v>
      </c>
      <c r="L45" s="3" t="s">
        <v>19</v>
      </c>
      <c r="M45" s="3">
        <v>0.22222222222222221</v>
      </c>
      <c r="N45" s="3">
        <v>0.2326388888888889</v>
      </c>
      <c r="O45" s="3" t="s">
        <v>20</v>
      </c>
      <c r="P45" s="3">
        <v>0.63541666666666663</v>
      </c>
      <c r="Q45" t="s">
        <v>22</v>
      </c>
      <c r="R45" s="3">
        <v>0.63541666666666663</v>
      </c>
      <c r="W45" s="3" t="s">
        <v>24</v>
      </c>
      <c r="X45" s="3" t="s">
        <v>24</v>
      </c>
      <c r="Z45" s="3" t="s">
        <v>24</v>
      </c>
      <c r="AB45" s="3" t="s">
        <v>24</v>
      </c>
    </row>
    <row r="46" spans="1:28" x14ac:dyDescent="0.25">
      <c r="A46" t="s">
        <v>17</v>
      </c>
      <c r="B46">
        <v>843</v>
      </c>
      <c r="C46" t="s">
        <v>23</v>
      </c>
      <c r="D46">
        <v>9.15</v>
      </c>
      <c r="E46">
        <v>6.57</v>
      </c>
      <c r="F46">
        <v>9.57</v>
      </c>
      <c r="G46">
        <v>0</v>
      </c>
      <c r="H46">
        <v>0</v>
      </c>
      <c r="I46" s="3"/>
      <c r="J46">
        <v>120</v>
      </c>
      <c r="K46">
        <v>112001</v>
      </c>
      <c r="L46" s="3" t="s">
        <v>19</v>
      </c>
      <c r="M46" s="3">
        <v>0.19097222222222221</v>
      </c>
      <c r="N46" s="3">
        <v>0.2013888888888889</v>
      </c>
      <c r="O46" s="3" t="s">
        <v>20</v>
      </c>
      <c r="P46" s="3">
        <v>0.58263888888888893</v>
      </c>
      <c r="Q46" t="s">
        <v>22</v>
      </c>
      <c r="R46" s="3">
        <v>0.58958333333333335</v>
      </c>
      <c r="W46" s="3" t="s">
        <v>24</v>
      </c>
      <c r="X46" s="3" t="s">
        <v>24</v>
      </c>
      <c r="Z46" s="3" t="s">
        <v>24</v>
      </c>
      <c r="AB46" s="3" t="s">
        <v>24</v>
      </c>
    </row>
    <row r="47" spans="1:28" x14ac:dyDescent="0.25">
      <c r="A47" t="s">
        <v>17</v>
      </c>
      <c r="B47">
        <v>844</v>
      </c>
      <c r="C47" t="s">
        <v>23</v>
      </c>
      <c r="D47">
        <v>8.98</v>
      </c>
      <c r="E47">
        <v>6.57</v>
      </c>
      <c r="F47">
        <v>9.23</v>
      </c>
      <c r="G47">
        <v>0</v>
      </c>
      <c r="H47">
        <v>0</v>
      </c>
      <c r="I47" s="3"/>
      <c r="J47">
        <v>120</v>
      </c>
      <c r="K47">
        <v>112002</v>
      </c>
      <c r="L47" s="3" t="s">
        <v>19</v>
      </c>
      <c r="M47" s="3">
        <v>0.22500000000000001</v>
      </c>
      <c r="N47" s="3">
        <v>0.23541666666666666</v>
      </c>
      <c r="O47" s="3" t="s">
        <v>20</v>
      </c>
      <c r="P47" s="3">
        <v>0.60972222222222228</v>
      </c>
      <c r="Q47" t="s">
        <v>21</v>
      </c>
      <c r="R47" s="3">
        <v>0.60972222222222228</v>
      </c>
      <c r="W47" s="3" t="s">
        <v>24</v>
      </c>
      <c r="X47" s="3" t="s">
        <v>24</v>
      </c>
      <c r="Z47" s="3" t="s">
        <v>24</v>
      </c>
      <c r="AB47" s="3" t="s">
        <v>24</v>
      </c>
    </row>
    <row r="48" spans="1:28" x14ac:dyDescent="0.25">
      <c r="A48" t="s">
        <v>17</v>
      </c>
      <c r="B48">
        <v>845</v>
      </c>
      <c r="C48" t="s">
        <v>23</v>
      </c>
      <c r="D48">
        <v>9.4</v>
      </c>
      <c r="E48">
        <v>6.87</v>
      </c>
      <c r="F48">
        <v>9.9</v>
      </c>
      <c r="G48">
        <v>0</v>
      </c>
      <c r="H48">
        <v>0</v>
      </c>
      <c r="I48" s="3"/>
      <c r="J48">
        <v>120</v>
      </c>
      <c r="K48">
        <v>112003</v>
      </c>
      <c r="L48" s="3" t="s">
        <v>19</v>
      </c>
      <c r="M48" s="3">
        <v>0.24583333333333332</v>
      </c>
      <c r="N48" s="3">
        <v>0.25624999999999998</v>
      </c>
      <c r="O48" s="3" t="s">
        <v>20</v>
      </c>
      <c r="P48" s="3">
        <v>0.6479166666666667</v>
      </c>
      <c r="Q48" t="s">
        <v>22</v>
      </c>
      <c r="R48" s="3">
        <v>0.65833333333333333</v>
      </c>
      <c r="W48" s="3" t="s">
        <v>24</v>
      </c>
      <c r="X48" s="3" t="s">
        <v>24</v>
      </c>
      <c r="Z48" s="3" t="s">
        <v>24</v>
      </c>
      <c r="AB48" s="3" t="s">
        <v>24</v>
      </c>
    </row>
    <row r="49" spans="1:28" x14ac:dyDescent="0.25">
      <c r="A49" t="s">
        <v>17</v>
      </c>
      <c r="B49">
        <v>846</v>
      </c>
      <c r="C49" t="s">
        <v>23</v>
      </c>
      <c r="D49">
        <v>7.63</v>
      </c>
      <c r="E49">
        <v>5.65</v>
      </c>
      <c r="F49">
        <v>8</v>
      </c>
      <c r="G49">
        <v>0</v>
      </c>
      <c r="H49">
        <v>0</v>
      </c>
      <c r="I49" s="3"/>
      <c r="J49">
        <v>215</v>
      </c>
      <c r="K49">
        <v>121501</v>
      </c>
      <c r="L49" s="3" t="s">
        <v>25</v>
      </c>
      <c r="M49" s="3">
        <v>0.17916666666666667</v>
      </c>
      <c r="N49" s="3">
        <v>0.18958333333333333</v>
      </c>
      <c r="O49" s="3" t="s">
        <v>20</v>
      </c>
      <c r="P49" s="3">
        <v>0.50763888888888886</v>
      </c>
      <c r="Q49" t="s">
        <v>22</v>
      </c>
      <c r="R49" s="3">
        <v>0.51249999999999996</v>
      </c>
      <c r="W49" s="3" t="s">
        <v>24</v>
      </c>
      <c r="X49" s="3" t="s">
        <v>24</v>
      </c>
      <c r="Z49" s="3" t="s">
        <v>24</v>
      </c>
      <c r="AB49" s="3" t="s">
        <v>24</v>
      </c>
    </row>
    <row r="50" spans="1:28" x14ac:dyDescent="0.25">
      <c r="A50" t="s">
        <v>17</v>
      </c>
      <c r="B50">
        <v>847</v>
      </c>
      <c r="C50" t="s">
        <v>23</v>
      </c>
      <c r="D50">
        <v>8.17</v>
      </c>
      <c r="E50">
        <v>6.47</v>
      </c>
      <c r="F50">
        <v>8.5299999999999994</v>
      </c>
      <c r="G50">
        <v>0</v>
      </c>
      <c r="H50">
        <v>0</v>
      </c>
      <c r="I50" s="3"/>
      <c r="J50">
        <v>215</v>
      </c>
      <c r="K50">
        <v>121502</v>
      </c>
      <c r="L50" s="3" t="s">
        <v>25</v>
      </c>
      <c r="M50" s="3">
        <v>0.18680555555555556</v>
      </c>
      <c r="N50" s="3">
        <v>0.19722222222222222</v>
      </c>
      <c r="O50" s="3" t="s">
        <v>20</v>
      </c>
      <c r="P50" s="3">
        <v>0.53749999999999998</v>
      </c>
      <c r="Q50" t="s">
        <v>22</v>
      </c>
      <c r="R50" s="3">
        <v>0.54236111111111107</v>
      </c>
      <c r="W50" s="3" t="s">
        <v>24</v>
      </c>
      <c r="X50" s="3" t="s">
        <v>24</v>
      </c>
      <c r="Z50" s="3" t="s">
        <v>24</v>
      </c>
      <c r="AB50" s="3" t="s">
        <v>24</v>
      </c>
    </row>
    <row r="51" spans="1:28" x14ac:dyDescent="0.25">
      <c r="A51" t="s">
        <v>17</v>
      </c>
      <c r="B51">
        <v>848</v>
      </c>
      <c r="C51" t="s">
        <v>23</v>
      </c>
      <c r="D51">
        <v>9.5299999999999994</v>
      </c>
      <c r="E51">
        <v>7.48</v>
      </c>
      <c r="F51">
        <v>9.9</v>
      </c>
      <c r="G51">
        <v>0</v>
      </c>
      <c r="H51">
        <v>0</v>
      </c>
      <c r="I51" s="3"/>
      <c r="J51">
        <v>215</v>
      </c>
      <c r="K51">
        <v>121503</v>
      </c>
      <c r="L51" s="3" t="s">
        <v>25</v>
      </c>
      <c r="M51" s="3">
        <v>0.20277777777777778</v>
      </c>
      <c r="N51" s="3">
        <v>0.21319444444444444</v>
      </c>
      <c r="O51" s="3" t="s">
        <v>20</v>
      </c>
      <c r="P51" s="3">
        <v>0.61041666666666672</v>
      </c>
      <c r="Q51" t="s">
        <v>22</v>
      </c>
      <c r="R51" s="3">
        <v>0.61527777777777781</v>
      </c>
      <c r="W51" s="3" t="s">
        <v>24</v>
      </c>
      <c r="X51" s="3" t="s">
        <v>24</v>
      </c>
      <c r="Z51" s="3" t="s">
        <v>24</v>
      </c>
      <c r="AB51" s="3" t="s">
        <v>24</v>
      </c>
    </row>
    <row r="52" spans="1:28" x14ac:dyDescent="0.25">
      <c r="A52" t="s">
        <v>17</v>
      </c>
      <c r="B52">
        <v>849</v>
      </c>
      <c r="C52" t="s">
        <v>23</v>
      </c>
      <c r="D52">
        <v>7.65</v>
      </c>
      <c r="E52">
        <v>5.73</v>
      </c>
      <c r="F52">
        <v>8.17</v>
      </c>
      <c r="G52">
        <v>0</v>
      </c>
      <c r="H52">
        <v>0</v>
      </c>
      <c r="I52" s="3"/>
      <c r="J52">
        <v>215</v>
      </c>
      <c r="K52">
        <v>121504</v>
      </c>
      <c r="L52" s="3" t="s">
        <v>25</v>
      </c>
      <c r="M52" s="3">
        <v>0.2076388888888889</v>
      </c>
      <c r="N52" s="3">
        <v>0.21805555555555556</v>
      </c>
      <c r="O52" s="3" t="s">
        <v>20</v>
      </c>
      <c r="P52" s="3">
        <v>0.53680555555555554</v>
      </c>
      <c r="Q52" t="s">
        <v>22</v>
      </c>
      <c r="R52" s="3">
        <v>0.54791666666666672</v>
      </c>
      <c r="W52" s="3" t="s">
        <v>24</v>
      </c>
      <c r="X52" s="3" t="s">
        <v>24</v>
      </c>
      <c r="Z52" s="3" t="s">
        <v>24</v>
      </c>
      <c r="AB52" s="3" t="s">
        <v>24</v>
      </c>
    </row>
    <row r="53" spans="1:28" x14ac:dyDescent="0.25">
      <c r="A53" t="s">
        <v>17</v>
      </c>
      <c r="B53">
        <v>850</v>
      </c>
      <c r="C53" t="s">
        <v>23</v>
      </c>
      <c r="D53">
        <v>9.6300000000000008</v>
      </c>
      <c r="E53">
        <v>7.67</v>
      </c>
      <c r="F53">
        <v>10</v>
      </c>
      <c r="G53">
        <v>0</v>
      </c>
      <c r="H53">
        <v>0</v>
      </c>
      <c r="I53" s="3"/>
      <c r="J53">
        <v>215</v>
      </c>
      <c r="K53">
        <v>121505</v>
      </c>
      <c r="L53" s="3" t="s">
        <v>25</v>
      </c>
      <c r="M53" s="3">
        <v>0.23333333333333334</v>
      </c>
      <c r="N53" s="3">
        <v>0.24374999999999999</v>
      </c>
      <c r="O53" s="3" t="s">
        <v>20</v>
      </c>
      <c r="P53" s="3">
        <v>0.64513888888888893</v>
      </c>
      <c r="Q53" t="s">
        <v>22</v>
      </c>
      <c r="R53" s="3">
        <v>0.65</v>
      </c>
      <c r="W53" s="3" t="s">
        <v>24</v>
      </c>
      <c r="X53" s="3" t="s">
        <v>24</v>
      </c>
      <c r="Z53" s="3" t="s">
        <v>24</v>
      </c>
      <c r="AB53" s="3" t="s">
        <v>24</v>
      </c>
    </row>
    <row r="54" spans="1:28" x14ac:dyDescent="0.25">
      <c r="A54" t="s">
        <v>17</v>
      </c>
      <c r="B54">
        <v>851</v>
      </c>
      <c r="C54" t="s">
        <v>23</v>
      </c>
      <c r="D54">
        <v>9.6300000000000008</v>
      </c>
      <c r="E54">
        <v>7.7</v>
      </c>
      <c r="F54">
        <v>10</v>
      </c>
      <c r="G54">
        <v>0</v>
      </c>
      <c r="H54">
        <v>0</v>
      </c>
      <c r="I54" s="3"/>
      <c r="J54">
        <v>215</v>
      </c>
      <c r="K54">
        <v>121506</v>
      </c>
      <c r="L54" s="3" t="s">
        <v>25</v>
      </c>
      <c r="M54" s="3">
        <v>0.24374999999999999</v>
      </c>
      <c r="N54" s="3">
        <v>0.25416666666666665</v>
      </c>
      <c r="O54" s="3" t="s">
        <v>20</v>
      </c>
      <c r="P54" s="3">
        <v>0.65555555555555556</v>
      </c>
      <c r="Q54" t="s">
        <v>22</v>
      </c>
      <c r="R54" s="3">
        <v>0.66041666666666665</v>
      </c>
      <c r="W54" s="3" t="s">
        <v>24</v>
      </c>
      <c r="X54" s="3" t="s">
        <v>24</v>
      </c>
      <c r="Z54" s="3" t="s">
        <v>24</v>
      </c>
      <c r="AB54" s="3" t="s">
        <v>24</v>
      </c>
    </row>
    <row r="55" spans="1:28" x14ac:dyDescent="0.25">
      <c r="A55" t="s">
        <v>17</v>
      </c>
      <c r="B55">
        <v>852</v>
      </c>
      <c r="C55" t="s">
        <v>23</v>
      </c>
      <c r="D55">
        <v>8.4700000000000006</v>
      </c>
      <c r="E55">
        <v>6.77</v>
      </c>
      <c r="F55">
        <v>8.83</v>
      </c>
      <c r="G55">
        <v>0</v>
      </c>
      <c r="H55">
        <v>0</v>
      </c>
      <c r="I55" s="3"/>
      <c r="J55">
        <v>215</v>
      </c>
      <c r="K55">
        <v>121507</v>
      </c>
      <c r="L55" s="3" t="s">
        <v>25</v>
      </c>
      <c r="M55" s="3">
        <v>0.25833333333333336</v>
      </c>
      <c r="N55" s="3">
        <v>0.26874999999999999</v>
      </c>
      <c r="O55" s="3" t="s">
        <v>20</v>
      </c>
      <c r="P55" s="3">
        <v>0.62152777777777779</v>
      </c>
      <c r="Q55" t="s">
        <v>22</v>
      </c>
      <c r="R55" s="3">
        <v>0.62638888888888888</v>
      </c>
      <c r="W55" s="3" t="s">
        <v>24</v>
      </c>
      <c r="X55" s="3" t="s">
        <v>24</v>
      </c>
      <c r="Z55" s="3" t="s">
        <v>24</v>
      </c>
      <c r="AB55" s="3" t="s">
        <v>24</v>
      </c>
    </row>
    <row r="56" spans="1:28" x14ac:dyDescent="0.25">
      <c r="A56" t="s">
        <v>17</v>
      </c>
      <c r="B56">
        <v>853</v>
      </c>
      <c r="C56" t="s">
        <v>23</v>
      </c>
      <c r="D56">
        <v>9.18</v>
      </c>
      <c r="E56">
        <v>7.42</v>
      </c>
      <c r="F56">
        <v>9.5500000000000007</v>
      </c>
      <c r="G56">
        <v>0</v>
      </c>
      <c r="H56">
        <v>0</v>
      </c>
      <c r="I56" s="3"/>
      <c r="J56">
        <v>215</v>
      </c>
      <c r="K56">
        <v>121508</v>
      </c>
      <c r="L56" s="3" t="s">
        <v>25</v>
      </c>
      <c r="M56" s="3">
        <v>0.27291666666666664</v>
      </c>
      <c r="N56" s="3">
        <v>0.28333333333333333</v>
      </c>
      <c r="O56" s="3" t="s">
        <v>20</v>
      </c>
      <c r="P56" s="3">
        <v>0.66597222222222219</v>
      </c>
      <c r="Q56" t="s">
        <v>22</v>
      </c>
      <c r="R56" s="3">
        <v>0.67083333333333328</v>
      </c>
      <c r="W56" s="3" t="s">
        <v>24</v>
      </c>
      <c r="X56" s="3" t="s">
        <v>24</v>
      </c>
      <c r="Z56" s="3" t="s">
        <v>24</v>
      </c>
      <c r="AB56" s="3" t="s">
        <v>24</v>
      </c>
    </row>
    <row r="57" spans="1:28" x14ac:dyDescent="0.25">
      <c r="A57" t="s">
        <v>17</v>
      </c>
      <c r="B57">
        <v>854</v>
      </c>
      <c r="C57" t="s">
        <v>23</v>
      </c>
      <c r="D57">
        <v>9.1</v>
      </c>
      <c r="E57">
        <v>7.23</v>
      </c>
      <c r="F57">
        <v>9.35</v>
      </c>
      <c r="G57">
        <v>0</v>
      </c>
      <c r="H57">
        <v>0</v>
      </c>
      <c r="I57" s="3"/>
      <c r="J57">
        <v>215</v>
      </c>
      <c r="K57">
        <v>121509</v>
      </c>
      <c r="L57" s="3" t="s">
        <v>25</v>
      </c>
      <c r="M57" s="3">
        <v>0.39513888888888887</v>
      </c>
      <c r="N57" s="3">
        <v>0.40555555555555556</v>
      </c>
      <c r="O57" s="3" t="s">
        <v>20</v>
      </c>
      <c r="P57" s="3">
        <v>0.78472222222222221</v>
      </c>
      <c r="Q57" t="s">
        <v>21</v>
      </c>
      <c r="R57" s="3">
        <v>0.78472222222222221</v>
      </c>
      <c r="W57" s="3" t="s">
        <v>24</v>
      </c>
      <c r="X57" s="3" t="s">
        <v>24</v>
      </c>
      <c r="Z57" s="3" t="s">
        <v>24</v>
      </c>
      <c r="AB57" s="3" t="s">
        <v>24</v>
      </c>
    </row>
    <row r="58" spans="1:28" x14ac:dyDescent="0.25">
      <c r="A58" t="s">
        <v>27</v>
      </c>
      <c r="B58">
        <v>901</v>
      </c>
      <c r="C58" t="s">
        <v>23</v>
      </c>
      <c r="D58">
        <v>7.48</v>
      </c>
      <c r="E58">
        <v>6.02</v>
      </c>
      <c r="F58">
        <v>8.0299999999999994</v>
      </c>
      <c r="G58">
        <v>0</v>
      </c>
      <c r="H58">
        <v>0</v>
      </c>
      <c r="I58" s="3"/>
      <c r="J58">
        <v>7</v>
      </c>
      <c r="K58">
        <v>200701</v>
      </c>
      <c r="L58" s="3" t="s">
        <v>26</v>
      </c>
      <c r="M58" s="3">
        <v>0.18888888888888888</v>
      </c>
      <c r="N58" s="3">
        <v>0.19930555555555557</v>
      </c>
      <c r="O58" s="3" t="s">
        <v>20</v>
      </c>
      <c r="P58" s="3">
        <v>0.51111111111111107</v>
      </c>
      <c r="Q58" t="s">
        <v>22</v>
      </c>
      <c r="R58" s="3">
        <v>0.52361111111111114</v>
      </c>
      <c r="W58" s="3" t="s">
        <v>24</v>
      </c>
      <c r="X58" s="3" t="s">
        <v>24</v>
      </c>
      <c r="Z58" s="3" t="s">
        <v>24</v>
      </c>
      <c r="AB58" s="3" t="s">
        <v>24</v>
      </c>
    </row>
    <row r="59" spans="1:28" x14ac:dyDescent="0.25">
      <c r="A59" t="s">
        <v>27</v>
      </c>
      <c r="B59">
        <v>902</v>
      </c>
      <c r="C59" t="s">
        <v>23</v>
      </c>
      <c r="D59">
        <v>7.87</v>
      </c>
      <c r="E59">
        <v>5.97</v>
      </c>
      <c r="F59">
        <v>8.3699999999999992</v>
      </c>
      <c r="G59">
        <v>0</v>
      </c>
      <c r="H59">
        <v>0</v>
      </c>
      <c r="I59" s="3"/>
      <c r="J59">
        <v>8</v>
      </c>
      <c r="K59">
        <v>200801</v>
      </c>
      <c r="L59" s="3" t="s">
        <v>19</v>
      </c>
      <c r="M59" s="3">
        <v>0.22291666666666668</v>
      </c>
      <c r="N59" s="3">
        <v>0.23333333333333334</v>
      </c>
      <c r="O59" s="3" t="s">
        <v>20</v>
      </c>
      <c r="P59" s="3">
        <v>0.56111111111111112</v>
      </c>
      <c r="Q59" t="s">
        <v>22</v>
      </c>
      <c r="R59" s="3">
        <v>0.57152777777777775</v>
      </c>
      <c r="W59" s="3" t="s">
        <v>24</v>
      </c>
      <c r="X59" s="3" t="s">
        <v>24</v>
      </c>
      <c r="Z59" s="3" t="s">
        <v>24</v>
      </c>
      <c r="AB59" s="3" t="s">
        <v>24</v>
      </c>
    </row>
    <row r="60" spans="1:28" x14ac:dyDescent="0.25">
      <c r="A60" t="s">
        <v>27</v>
      </c>
      <c r="B60">
        <v>903</v>
      </c>
      <c r="C60" t="s">
        <v>23</v>
      </c>
      <c r="D60">
        <v>8.52</v>
      </c>
      <c r="E60">
        <v>5.47</v>
      </c>
      <c r="F60">
        <v>9.02</v>
      </c>
      <c r="G60">
        <v>0</v>
      </c>
      <c r="H60">
        <v>0</v>
      </c>
      <c r="I60" s="3"/>
      <c r="J60">
        <v>9</v>
      </c>
      <c r="K60">
        <v>200901</v>
      </c>
      <c r="L60" s="3" t="s">
        <v>19</v>
      </c>
      <c r="M60" s="3">
        <v>0.25069444444444444</v>
      </c>
      <c r="N60" s="3">
        <v>0.26111111111111113</v>
      </c>
      <c r="O60" s="3" t="s">
        <v>20</v>
      </c>
      <c r="P60" s="3">
        <v>0.61597222222222225</v>
      </c>
      <c r="Q60" t="s">
        <v>22</v>
      </c>
      <c r="R60" s="3">
        <v>0.62638888888888888</v>
      </c>
      <c r="W60" s="3" t="s">
        <v>24</v>
      </c>
      <c r="X60" s="3" t="s">
        <v>24</v>
      </c>
      <c r="Z60" s="3" t="s">
        <v>24</v>
      </c>
      <c r="AB60" s="3" t="s">
        <v>24</v>
      </c>
    </row>
    <row r="61" spans="1:28" x14ac:dyDescent="0.25">
      <c r="A61" t="s">
        <v>27</v>
      </c>
      <c r="B61">
        <v>904</v>
      </c>
      <c r="C61" t="s">
        <v>23</v>
      </c>
      <c r="D61">
        <v>9.5</v>
      </c>
      <c r="E61">
        <v>6.98</v>
      </c>
      <c r="F61">
        <v>9.75</v>
      </c>
      <c r="G61">
        <v>0</v>
      </c>
      <c r="H61">
        <v>0</v>
      </c>
      <c r="I61" s="3"/>
      <c r="J61">
        <v>9</v>
      </c>
      <c r="K61">
        <v>200902</v>
      </c>
      <c r="L61" s="3" t="s">
        <v>19</v>
      </c>
      <c r="M61" s="3">
        <v>0.37222222222222223</v>
      </c>
      <c r="N61" s="3">
        <v>0.38263888888888886</v>
      </c>
      <c r="O61" s="3" t="s">
        <v>20</v>
      </c>
      <c r="P61" s="3">
        <v>0.77847222222222223</v>
      </c>
      <c r="Q61" t="s">
        <v>21</v>
      </c>
      <c r="R61" s="3">
        <v>0.77847222222222223</v>
      </c>
      <c r="W61" s="3" t="s">
        <v>24</v>
      </c>
      <c r="X61" s="3" t="s">
        <v>24</v>
      </c>
      <c r="Z61" s="3" t="s">
        <v>24</v>
      </c>
      <c r="AB61" s="3" t="s">
        <v>24</v>
      </c>
    </row>
    <row r="62" spans="1:28" x14ac:dyDescent="0.25">
      <c r="A62" t="s">
        <v>27</v>
      </c>
      <c r="B62">
        <v>905</v>
      </c>
      <c r="C62" t="s">
        <v>23</v>
      </c>
      <c r="D62">
        <v>7.8</v>
      </c>
      <c r="E62">
        <v>5.83</v>
      </c>
      <c r="F62">
        <v>8.33</v>
      </c>
      <c r="G62">
        <v>0</v>
      </c>
      <c r="H62">
        <v>0</v>
      </c>
      <c r="I62" s="3"/>
      <c r="J62">
        <v>10</v>
      </c>
      <c r="K62">
        <v>201001</v>
      </c>
      <c r="L62" s="3" t="s">
        <v>26</v>
      </c>
      <c r="M62" s="3">
        <v>0.19513888888888889</v>
      </c>
      <c r="N62" s="3">
        <v>0.20555555555555555</v>
      </c>
      <c r="O62" s="3" t="s">
        <v>20</v>
      </c>
      <c r="P62" s="3">
        <v>0.53055555555555556</v>
      </c>
      <c r="Q62" t="s">
        <v>22</v>
      </c>
      <c r="R62" s="3">
        <v>0.54236111111111107</v>
      </c>
      <c r="W62" s="3" t="s">
        <v>24</v>
      </c>
      <c r="X62" s="3" t="s">
        <v>24</v>
      </c>
      <c r="Z62" s="3" t="s">
        <v>24</v>
      </c>
      <c r="AB62" s="3" t="s">
        <v>24</v>
      </c>
    </row>
    <row r="63" spans="1:28" x14ac:dyDescent="0.25">
      <c r="A63" t="s">
        <v>27</v>
      </c>
      <c r="B63">
        <v>906</v>
      </c>
      <c r="C63" t="s">
        <v>23</v>
      </c>
      <c r="D63">
        <v>8.75</v>
      </c>
      <c r="E63">
        <v>6.45</v>
      </c>
      <c r="F63">
        <v>9.25</v>
      </c>
      <c r="G63">
        <v>0</v>
      </c>
      <c r="H63">
        <v>0</v>
      </c>
      <c r="I63" s="3"/>
      <c r="J63">
        <v>10</v>
      </c>
      <c r="K63">
        <v>201002</v>
      </c>
      <c r="L63" s="3" t="s">
        <v>26</v>
      </c>
      <c r="M63" s="3">
        <v>0.21458333333333332</v>
      </c>
      <c r="N63" s="3">
        <v>0.22500000000000001</v>
      </c>
      <c r="O63" s="3" t="s">
        <v>20</v>
      </c>
      <c r="P63" s="3">
        <v>0.58958333333333335</v>
      </c>
      <c r="Q63" t="s">
        <v>22</v>
      </c>
      <c r="R63" s="3">
        <v>0.6</v>
      </c>
      <c r="W63" s="3" t="s">
        <v>24</v>
      </c>
      <c r="X63" s="3" t="s">
        <v>24</v>
      </c>
      <c r="Z63" s="3" t="s">
        <v>24</v>
      </c>
      <c r="AB63" s="3" t="s">
        <v>24</v>
      </c>
    </row>
    <row r="64" spans="1:28" x14ac:dyDescent="0.25">
      <c r="A64" t="s">
        <v>27</v>
      </c>
      <c r="B64">
        <v>907</v>
      </c>
      <c r="C64" t="s">
        <v>23</v>
      </c>
      <c r="D64">
        <v>7.27</v>
      </c>
      <c r="E64">
        <v>5.33</v>
      </c>
      <c r="F64">
        <v>7.77</v>
      </c>
      <c r="G64">
        <v>0</v>
      </c>
      <c r="H64">
        <v>0.23</v>
      </c>
      <c r="I64" s="3"/>
      <c r="J64">
        <v>10</v>
      </c>
      <c r="K64">
        <v>201003</v>
      </c>
      <c r="L64" s="3" t="s">
        <v>26</v>
      </c>
      <c r="M64" s="3">
        <v>0.23541666666666666</v>
      </c>
      <c r="N64" s="3">
        <v>0.24583333333333332</v>
      </c>
      <c r="O64" s="3" t="s">
        <v>20</v>
      </c>
      <c r="P64" s="3">
        <v>0.54861111111111116</v>
      </c>
      <c r="Q64" t="s">
        <v>22</v>
      </c>
      <c r="R64" s="3">
        <v>0.55902777777777779</v>
      </c>
      <c r="W64" s="3" t="s">
        <v>24</v>
      </c>
      <c r="X64" s="3" t="s">
        <v>24</v>
      </c>
      <c r="Z64" s="3" t="s">
        <v>24</v>
      </c>
      <c r="AB64" s="3" t="s">
        <v>24</v>
      </c>
    </row>
    <row r="65" spans="1:28" x14ac:dyDescent="0.25">
      <c r="A65" t="s">
        <v>27</v>
      </c>
      <c r="B65">
        <v>908</v>
      </c>
      <c r="C65" t="s">
        <v>23</v>
      </c>
      <c r="D65">
        <v>7.5</v>
      </c>
      <c r="E65">
        <v>5.58</v>
      </c>
      <c r="F65">
        <v>8</v>
      </c>
      <c r="G65">
        <v>0</v>
      </c>
      <c r="H65">
        <v>0</v>
      </c>
      <c r="I65" s="3"/>
      <c r="J65">
        <v>10</v>
      </c>
      <c r="K65">
        <v>201004</v>
      </c>
      <c r="L65" s="3" t="s">
        <v>26</v>
      </c>
      <c r="M65" s="3">
        <v>0.32361111111111113</v>
      </c>
      <c r="N65" s="3">
        <v>0.33402777777777776</v>
      </c>
      <c r="O65" s="3" t="s">
        <v>20</v>
      </c>
      <c r="P65" s="3">
        <v>0.64652777777777781</v>
      </c>
      <c r="Q65" t="s">
        <v>22</v>
      </c>
      <c r="R65" s="3">
        <v>0.65694444444444444</v>
      </c>
      <c r="W65" s="3" t="s">
        <v>24</v>
      </c>
      <c r="X65" s="3" t="s">
        <v>24</v>
      </c>
      <c r="Z65" s="3" t="s">
        <v>24</v>
      </c>
      <c r="AB65" s="3" t="s">
        <v>24</v>
      </c>
    </row>
    <row r="66" spans="1:28" x14ac:dyDescent="0.25">
      <c r="A66" t="s">
        <v>27</v>
      </c>
      <c r="B66">
        <v>909</v>
      </c>
      <c r="C66" t="s">
        <v>23</v>
      </c>
      <c r="D66">
        <v>7.48</v>
      </c>
      <c r="E66">
        <v>5.62</v>
      </c>
      <c r="F66">
        <v>7.98</v>
      </c>
      <c r="G66">
        <v>0</v>
      </c>
      <c r="H66">
        <v>0.02</v>
      </c>
      <c r="I66" s="3"/>
      <c r="J66">
        <v>10</v>
      </c>
      <c r="K66">
        <v>201005</v>
      </c>
      <c r="L66" s="3" t="s">
        <v>26</v>
      </c>
      <c r="M66" s="3">
        <v>0.35069444444444442</v>
      </c>
      <c r="N66" s="3">
        <v>0.3611111111111111</v>
      </c>
      <c r="O66" s="3" t="s">
        <v>20</v>
      </c>
      <c r="P66" s="3">
        <v>0.67291666666666672</v>
      </c>
      <c r="Q66" t="s">
        <v>22</v>
      </c>
      <c r="R66" s="3">
        <v>0.68333333333333335</v>
      </c>
      <c r="W66" s="3" t="s">
        <v>24</v>
      </c>
      <c r="X66" s="3" t="s">
        <v>24</v>
      </c>
      <c r="Z66" s="3" t="s">
        <v>24</v>
      </c>
      <c r="AB66" s="3" t="s">
        <v>24</v>
      </c>
    </row>
    <row r="67" spans="1:28" x14ac:dyDescent="0.25">
      <c r="A67" t="s">
        <v>27</v>
      </c>
      <c r="B67">
        <v>910</v>
      </c>
      <c r="C67" t="s">
        <v>23</v>
      </c>
      <c r="D67">
        <v>8</v>
      </c>
      <c r="E67">
        <v>6.12</v>
      </c>
      <c r="F67">
        <v>9.27</v>
      </c>
      <c r="G67">
        <v>0</v>
      </c>
      <c r="H67">
        <v>0</v>
      </c>
      <c r="I67" s="3"/>
      <c r="J67">
        <v>201</v>
      </c>
      <c r="K67">
        <v>220104</v>
      </c>
      <c r="L67" s="3" t="s">
        <v>38</v>
      </c>
      <c r="M67" s="3">
        <v>0.36805555555555558</v>
      </c>
      <c r="N67" s="3">
        <v>0.37847222222222221</v>
      </c>
      <c r="O67" s="3" t="s">
        <v>20</v>
      </c>
      <c r="P67" s="3">
        <v>0.48819444444444443</v>
      </c>
      <c r="Q67" t="s">
        <v>22</v>
      </c>
      <c r="R67" s="3">
        <v>0.51875000000000004</v>
      </c>
      <c r="T67">
        <v>10</v>
      </c>
      <c r="U67">
        <v>201001</v>
      </c>
      <c r="V67" t="s">
        <v>26</v>
      </c>
      <c r="W67" s="3">
        <v>0.51875000000000004</v>
      </c>
      <c r="X67" s="3">
        <v>0.53055555555555556</v>
      </c>
      <c r="Y67" t="s">
        <v>22</v>
      </c>
      <c r="Z67" s="3">
        <v>0.75416666666666665</v>
      </c>
      <c r="AA67" t="s">
        <v>21</v>
      </c>
      <c r="AB67" s="3">
        <v>0.75416666666666665</v>
      </c>
    </row>
    <row r="68" spans="1:28" x14ac:dyDescent="0.25">
      <c r="A68" t="s">
        <v>27</v>
      </c>
      <c r="B68">
        <v>911</v>
      </c>
      <c r="C68" t="s">
        <v>23</v>
      </c>
      <c r="D68">
        <v>9.1199999999999992</v>
      </c>
      <c r="E68">
        <v>7.57</v>
      </c>
      <c r="F68">
        <v>9.6</v>
      </c>
      <c r="G68">
        <v>0</v>
      </c>
      <c r="H68">
        <v>0</v>
      </c>
      <c r="I68" s="3"/>
      <c r="J68">
        <v>11</v>
      </c>
      <c r="K68">
        <v>201101</v>
      </c>
      <c r="L68" s="3" t="s">
        <v>19</v>
      </c>
      <c r="M68" s="3">
        <v>0.20277777777777778</v>
      </c>
      <c r="N68" s="3">
        <v>0.21319444444444444</v>
      </c>
      <c r="O68" s="3" t="s">
        <v>20</v>
      </c>
      <c r="P68" s="3">
        <v>0.59305555555555556</v>
      </c>
      <c r="Q68" t="s">
        <v>22</v>
      </c>
      <c r="R68" s="3">
        <v>0.60277777777777775</v>
      </c>
      <c r="W68" s="3" t="s">
        <v>24</v>
      </c>
      <c r="X68" s="3" t="s">
        <v>24</v>
      </c>
      <c r="Z68" s="3" t="s">
        <v>24</v>
      </c>
      <c r="AB68" s="3" t="s">
        <v>24</v>
      </c>
    </row>
    <row r="69" spans="1:28" x14ac:dyDescent="0.25">
      <c r="A69" t="s">
        <v>27</v>
      </c>
      <c r="B69">
        <v>912</v>
      </c>
      <c r="C69" t="s">
        <v>23</v>
      </c>
      <c r="D69">
        <v>8.3000000000000007</v>
      </c>
      <c r="E69">
        <v>7.02</v>
      </c>
      <c r="F69">
        <v>8.5500000000000007</v>
      </c>
      <c r="G69">
        <v>0</v>
      </c>
      <c r="H69">
        <v>0</v>
      </c>
      <c r="I69" s="3"/>
      <c r="J69">
        <v>11</v>
      </c>
      <c r="K69">
        <v>201102</v>
      </c>
      <c r="L69" s="3" t="s">
        <v>19</v>
      </c>
      <c r="M69" s="3">
        <v>0.2388888888888889</v>
      </c>
      <c r="N69" s="3">
        <v>0.24930555555555556</v>
      </c>
      <c r="O69" s="3" t="s">
        <v>20</v>
      </c>
      <c r="P69" s="3">
        <v>0.59513888888888888</v>
      </c>
      <c r="Q69" t="s">
        <v>21</v>
      </c>
      <c r="R69" s="3">
        <v>0.59513888888888888</v>
      </c>
      <c r="W69" s="3" t="s">
        <v>24</v>
      </c>
      <c r="X69" s="3" t="s">
        <v>24</v>
      </c>
      <c r="Z69" s="3" t="s">
        <v>24</v>
      </c>
      <c r="AB69" s="3" t="s">
        <v>24</v>
      </c>
    </row>
    <row r="70" spans="1:28" x14ac:dyDescent="0.25">
      <c r="A70" t="s">
        <v>27</v>
      </c>
      <c r="B70">
        <v>913</v>
      </c>
      <c r="C70" t="s">
        <v>23</v>
      </c>
      <c r="D70">
        <v>7.47</v>
      </c>
      <c r="E70">
        <v>6.05</v>
      </c>
      <c r="F70">
        <v>8</v>
      </c>
      <c r="G70">
        <v>0</v>
      </c>
      <c r="H70">
        <v>0</v>
      </c>
      <c r="I70" s="3"/>
      <c r="J70">
        <v>13</v>
      </c>
      <c r="K70">
        <v>201301</v>
      </c>
      <c r="L70" s="3" t="s">
        <v>26</v>
      </c>
      <c r="M70" s="3">
        <v>0.2298611111111111</v>
      </c>
      <c r="N70" s="3">
        <v>0.24027777777777778</v>
      </c>
      <c r="O70" s="3" t="s">
        <v>20</v>
      </c>
      <c r="P70" s="3">
        <v>0.55138888888888893</v>
      </c>
      <c r="Q70" t="s">
        <v>22</v>
      </c>
      <c r="R70" s="3">
        <v>0.56319444444444444</v>
      </c>
      <c r="W70" s="3" t="s">
        <v>24</v>
      </c>
      <c r="X70" s="3" t="s">
        <v>24</v>
      </c>
      <c r="Z70" s="3" t="s">
        <v>24</v>
      </c>
      <c r="AB70" s="3" t="s">
        <v>24</v>
      </c>
    </row>
    <row r="71" spans="1:28" x14ac:dyDescent="0.25">
      <c r="A71" t="s">
        <v>27</v>
      </c>
      <c r="B71">
        <v>914</v>
      </c>
      <c r="C71" t="s">
        <v>23</v>
      </c>
      <c r="D71">
        <v>7.77</v>
      </c>
      <c r="E71">
        <v>6.55</v>
      </c>
      <c r="F71">
        <v>8.02</v>
      </c>
      <c r="G71">
        <v>0</v>
      </c>
      <c r="H71">
        <v>0</v>
      </c>
      <c r="I71" s="3"/>
      <c r="J71">
        <v>20</v>
      </c>
      <c r="K71">
        <v>202001</v>
      </c>
      <c r="L71" s="3" t="s">
        <v>19</v>
      </c>
      <c r="M71" s="3">
        <v>0.23333333333333334</v>
      </c>
      <c r="N71" s="3">
        <v>0.24374999999999999</v>
      </c>
      <c r="O71" s="3" t="s">
        <v>20</v>
      </c>
      <c r="P71" s="3">
        <v>0.56736111111111109</v>
      </c>
      <c r="Q71" t="s">
        <v>21</v>
      </c>
      <c r="R71" s="3">
        <v>0.56736111111111109</v>
      </c>
      <c r="W71" s="3" t="s">
        <v>24</v>
      </c>
      <c r="X71" s="3" t="s">
        <v>24</v>
      </c>
      <c r="Z71" s="3" t="s">
        <v>24</v>
      </c>
      <c r="AB71" s="3" t="s">
        <v>24</v>
      </c>
    </row>
    <row r="72" spans="1:28" x14ac:dyDescent="0.25">
      <c r="A72" t="s">
        <v>27</v>
      </c>
      <c r="B72">
        <v>915</v>
      </c>
      <c r="C72" t="s">
        <v>23</v>
      </c>
      <c r="D72">
        <v>7.6</v>
      </c>
      <c r="E72">
        <v>6.23</v>
      </c>
      <c r="F72">
        <v>8.1</v>
      </c>
      <c r="G72">
        <v>0</v>
      </c>
      <c r="H72">
        <v>0</v>
      </c>
      <c r="I72" s="3"/>
      <c r="J72">
        <v>30</v>
      </c>
      <c r="K72">
        <v>203001</v>
      </c>
      <c r="L72" s="3" t="s">
        <v>19</v>
      </c>
      <c r="M72" s="3">
        <v>0.21388888888888888</v>
      </c>
      <c r="N72" s="3">
        <v>0.22430555555555556</v>
      </c>
      <c r="O72" s="3" t="s">
        <v>20</v>
      </c>
      <c r="P72" s="3">
        <v>0.54097222222222219</v>
      </c>
      <c r="Q72" t="s">
        <v>22</v>
      </c>
      <c r="R72" s="3">
        <v>0.55138888888888893</v>
      </c>
      <c r="W72" s="3" t="s">
        <v>24</v>
      </c>
      <c r="X72" s="3" t="s">
        <v>24</v>
      </c>
      <c r="Z72" s="3" t="s">
        <v>24</v>
      </c>
      <c r="AB72" s="3" t="s">
        <v>24</v>
      </c>
    </row>
    <row r="73" spans="1:28" x14ac:dyDescent="0.25">
      <c r="A73" t="s">
        <v>27</v>
      </c>
      <c r="B73">
        <v>916</v>
      </c>
      <c r="C73" t="s">
        <v>23</v>
      </c>
      <c r="D73">
        <v>7.8</v>
      </c>
      <c r="E73">
        <v>6.62</v>
      </c>
      <c r="F73">
        <v>8.3000000000000007</v>
      </c>
      <c r="G73">
        <v>0</v>
      </c>
      <c r="H73">
        <v>0</v>
      </c>
      <c r="I73" s="3"/>
      <c r="J73">
        <v>30</v>
      </c>
      <c r="K73">
        <v>203002</v>
      </c>
      <c r="L73" s="3" t="s">
        <v>19</v>
      </c>
      <c r="M73" s="3">
        <v>0.22847222222222222</v>
      </c>
      <c r="N73" s="3">
        <v>0.2388888888888889</v>
      </c>
      <c r="O73" s="3" t="s">
        <v>20</v>
      </c>
      <c r="P73" s="3">
        <v>0.56388888888888888</v>
      </c>
      <c r="Q73" t="s">
        <v>22</v>
      </c>
      <c r="R73" s="3">
        <v>0.57430555555555551</v>
      </c>
      <c r="W73" s="3" t="s">
        <v>24</v>
      </c>
      <c r="X73" s="3" t="s">
        <v>24</v>
      </c>
      <c r="Z73" s="3" t="s">
        <v>24</v>
      </c>
      <c r="AB73" s="3" t="s">
        <v>24</v>
      </c>
    </row>
    <row r="74" spans="1:28" x14ac:dyDescent="0.25">
      <c r="A74" t="s">
        <v>27</v>
      </c>
      <c r="B74">
        <v>917</v>
      </c>
      <c r="C74" t="s">
        <v>23</v>
      </c>
      <c r="D74">
        <v>8.17</v>
      </c>
      <c r="E74">
        <v>7.03</v>
      </c>
      <c r="F74">
        <v>8.7200000000000006</v>
      </c>
      <c r="G74">
        <v>0</v>
      </c>
      <c r="H74">
        <v>0</v>
      </c>
      <c r="I74" s="3"/>
      <c r="J74">
        <v>30</v>
      </c>
      <c r="K74">
        <v>203003</v>
      </c>
      <c r="L74" s="3" t="s">
        <v>19</v>
      </c>
      <c r="M74" s="3">
        <v>0.23402777777777778</v>
      </c>
      <c r="N74" s="3">
        <v>0.24444444444444444</v>
      </c>
      <c r="O74" s="3" t="s">
        <v>20</v>
      </c>
      <c r="P74" s="3">
        <v>0.58472222222222225</v>
      </c>
      <c r="Q74" t="s">
        <v>22</v>
      </c>
      <c r="R74" s="3">
        <v>0.59722222222222221</v>
      </c>
      <c r="W74" s="3" t="s">
        <v>24</v>
      </c>
      <c r="X74" s="3" t="s">
        <v>24</v>
      </c>
      <c r="Z74" s="3" t="s">
        <v>24</v>
      </c>
      <c r="AB74" s="3" t="s">
        <v>24</v>
      </c>
    </row>
    <row r="75" spans="1:28" x14ac:dyDescent="0.25">
      <c r="A75" t="s">
        <v>27</v>
      </c>
      <c r="B75">
        <v>918</v>
      </c>
      <c r="C75" t="s">
        <v>23</v>
      </c>
      <c r="D75">
        <v>8.67</v>
      </c>
      <c r="E75">
        <v>7.35</v>
      </c>
      <c r="F75">
        <v>9.3000000000000007</v>
      </c>
      <c r="G75">
        <v>0</v>
      </c>
      <c r="H75">
        <v>0</v>
      </c>
      <c r="I75" s="3"/>
      <c r="J75">
        <v>30</v>
      </c>
      <c r="K75">
        <v>203004</v>
      </c>
      <c r="L75" s="3" t="s">
        <v>19</v>
      </c>
      <c r="M75" s="3">
        <v>0.25486111111111109</v>
      </c>
      <c r="N75" s="3">
        <v>0.26527777777777778</v>
      </c>
      <c r="O75" s="3" t="s">
        <v>20</v>
      </c>
      <c r="P75" s="3">
        <v>0.62638888888888888</v>
      </c>
      <c r="Q75" t="s">
        <v>22</v>
      </c>
      <c r="R75" s="3">
        <v>0.64236111111111116</v>
      </c>
      <c r="W75" s="3" t="s">
        <v>24</v>
      </c>
      <c r="X75" s="3" t="s">
        <v>24</v>
      </c>
      <c r="Z75" s="3" t="s">
        <v>24</v>
      </c>
      <c r="AB75" s="3" t="s">
        <v>24</v>
      </c>
    </row>
    <row r="76" spans="1:28" x14ac:dyDescent="0.25">
      <c r="A76" t="s">
        <v>27</v>
      </c>
      <c r="B76">
        <v>919</v>
      </c>
      <c r="C76" t="s">
        <v>23</v>
      </c>
      <c r="D76">
        <v>7.8</v>
      </c>
      <c r="E76">
        <v>5.53</v>
      </c>
      <c r="F76">
        <v>8.0500000000000007</v>
      </c>
      <c r="G76">
        <v>0</v>
      </c>
      <c r="H76">
        <v>0</v>
      </c>
      <c r="I76" s="3"/>
      <c r="J76">
        <v>41</v>
      </c>
      <c r="K76">
        <v>204101</v>
      </c>
      <c r="L76" s="3" t="s">
        <v>19</v>
      </c>
      <c r="M76" s="3">
        <v>0.23402777777777778</v>
      </c>
      <c r="N76" s="3">
        <v>0.24444444444444444</v>
      </c>
      <c r="O76" s="3" t="s">
        <v>20</v>
      </c>
      <c r="P76" s="3">
        <v>0.56944444444444442</v>
      </c>
      <c r="Q76" t="s">
        <v>21</v>
      </c>
      <c r="R76" s="3">
        <v>0.56944444444444442</v>
      </c>
      <c r="W76" s="3" t="s">
        <v>24</v>
      </c>
      <c r="X76" s="3" t="s">
        <v>24</v>
      </c>
      <c r="Z76" s="3" t="s">
        <v>24</v>
      </c>
      <c r="AB76" s="3" t="s">
        <v>24</v>
      </c>
    </row>
    <row r="77" spans="1:28" x14ac:dyDescent="0.25">
      <c r="A77" t="s">
        <v>27</v>
      </c>
      <c r="B77">
        <v>920</v>
      </c>
      <c r="C77" t="s">
        <v>23</v>
      </c>
      <c r="D77">
        <v>8.92</v>
      </c>
      <c r="E77">
        <v>6.37</v>
      </c>
      <c r="F77">
        <v>9.42</v>
      </c>
      <c r="G77">
        <v>0</v>
      </c>
      <c r="H77">
        <v>0</v>
      </c>
      <c r="I77" s="3"/>
      <c r="J77">
        <v>41</v>
      </c>
      <c r="K77">
        <v>204102</v>
      </c>
      <c r="L77" s="3" t="s">
        <v>19</v>
      </c>
      <c r="M77" s="3">
        <v>0.25</v>
      </c>
      <c r="N77" s="3">
        <v>0.26041666666666669</v>
      </c>
      <c r="O77" s="3" t="s">
        <v>20</v>
      </c>
      <c r="P77" s="3">
        <v>0.63194444444444442</v>
      </c>
      <c r="Q77" t="s">
        <v>22</v>
      </c>
      <c r="R77" s="3">
        <v>0.64236111111111116</v>
      </c>
      <c r="W77" s="3" t="s">
        <v>24</v>
      </c>
      <c r="X77" s="3" t="s">
        <v>24</v>
      </c>
      <c r="Z77" s="3" t="s">
        <v>24</v>
      </c>
      <c r="AB77" s="3" t="s">
        <v>24</v>
      </c>
    </row>
    <row r="78" spans="1:28" x14ac:dyDescent="0.25">
      <c r="A78" t="s">
        <v>27</v>
      </c>
      <c r="B78">
        <v>921</v>
      </c>
      <c r="C78" t="s">
        <v>23</v>
      </c>
      <c r="D78">
        <v>9.0500000000000007</v>
      </c>
      <c r="E78">
        <v>6.42</v>
      </c>
      <c r="F78">
        <v>9.5500000000000007</v>
      </c>
      <c r="G78">
        <v>0</v>
      </c>
      <c r="H78">
        <v>0</v>
      </c>
      <c r="I78" s="3"/>
      <c r="J78">
        <v>41</v>
      </c>
      <c r="K78">
        <v>204103</v>
      </c>
      <c r="L78" s="3" t="s">
        <v>19</v>
      </c>
      <c r="M78" s="3">
        <v>0.25486111111111109</v>
      </c>
      <c r="N78" s="3">
        <v>0.26527777777777778</v>
      </c>
      <c r="O78" s="3" t="s">
        <v>20</v>
      </c>
      <c r="P78" s="3">
        <v>0.64236111111111116</v>
      </c>
      <c r="Q78" t="s">
        <v>22</v>
      </c>
      <c r="R78" s="3">
        <v>0.65277777777777779</v>
      </c>
      <c r="W78" s="3" t="s">
        <v>24</v>
      </c>
      <c r="X78" s="3" t="s">
        <v>24</v>
      </c>
      <c r="Z78" s="3" t="s">
        <v>24</v>
      </c>
      <c r="AB78" s="3" t="s">
        <v>24</v>
      </c>
    </row>
    <row r="79" spans="1:28" x14ac:dyDescent="0.25">
      <c r="A79" t="s">
        <v>27</v>
      </c>
      <c r="B79">
        <v>922</v>
      </c>
      <c r="C79" t="s">
        <v>23</v>
      </c>
      <c r="D79">
        <v>9.07</v>
      </c>
      <c r="E79">
        <v>5.98</v>
      </c>
      <c r="F79">
        <v>9.32</v>
      </c>
      <c r="G79">
        <v>0</v>
      </c>
      <c r="H79">
        <v>0</v>
      </c>
      <c r="I79" s="3"/>
      <c r="J79">
        <v>43</v>
      </c>
      <c r="K79">
        <v>204301</v>
      </c>
      <c r="L79" s="3" t="s">
        <v>19</v>
      </c>
      <c r="M79" s="3">
        <v>0.25208333333333333</v>
      </c>
      <c r="N79" s="3">
        <v>0.26250000000000001</v>
      </c>
      <c r="O79" s="3" t="s">
        <v>20</v>
      </c>
      <c r="P79" s="3">
        <v>0.64027777777777772</v>
      </c>
      <c r="Q79" t="s">
        <v>21</v>
      </c>
      <c r="R79" s="3">
        <v>0.64027777777777772</v>
      </c>
      <c r="W79" s="3" t="s">
        <v>24</v>
      </c>
      <c r="X79" s="3" t="s">
        <v>24</v>
      </c>
      <c r="Z79" s="3" t="s">
        <v>24</v>
      </c>
      <c r="AB79" s="3" t="s">
        <v>24</v>
      </c>
    </row>
    <row r="80" spans="1:28" x14ac:dyDescent="0.25">
      <c r="A80" t="s">
        <v>27</v>
      </c>
      <c r="B80">
        <v>923</v>
      </c>
      <c r="C80" t="s">
        <v>23</v>
      </c>
      <c r="D80">
        <v>8.83</v>
      </c>
      <c r="E80">
        <v>5.85</v>
      </c>
      <c r="F80">
        <v>9.33</v>
      </c>
      <c r="G80">
        <v>0</v>
      </c>
      <c r="H80">
        <v>0</v>
      </c>
      <c r="I80" s="3"/>
      <c r="J80">
        <v>43</v>
      </c>
      <c r="K80">
        <v>204302</v>
      </c>
      <c r="L80" s="3" t="s">
        <v>19</v>
      </c>
      <c r="M80" s="3">
        <v>0.27291666666666664</v>
      </c>
      <c r="N80" s="3">
        <v>0.28333333333333333</v>
      </c>
      <c r="O80" s="3" t="s">
        <v>20</v>
      </c>
      <c r="P80" s="3">
        <v>0.65138888888888891</v>
      </c>
      <c r="Q80" t="s">
        <v>22</v>
      </c>
      <c r="R80" s="3">
        <v>0.66180555555555554</v>
      </c>
      <c r="W80" s="3" t="s">
        <v>24</v>
      </c>
      <c r="X80" s="3" t="s">
        <v>24</v>
      </c>
      <c r="Z80" s="3" t="s">
        <v>24</v>
      </c>
      <c r="AB80" s="3" t="s">
        <v>24</v>
      </c>
    </row>
    <row r="81" spans="1:28" x14ac:dyDescent="0.25">
      <c r="A81" t="s">
        <v>27</v>
      </c>
      <c r="B81">
        <v>924</v>
      </c>
      <c r="C81" t="s">
        <v>23</v>
      </c>
      <c r="D81">
        <v>8.9</v>
      </c>
      <c r="E81">
        <v>6.5</v>
      </c>
      <c r="F81">
        <v>9.15</v>
      </c>
      <c r="G81">
        <v>0</v>
      </c>
      <c r="H81">
        <v>0</v>
      </c>
      <c r="I81" s="3"/>
      <c r="J81">
        <v>44</v>
      </c>
      <c r="K81">
        <v>204401</v>
      </c>
      <c r="L81" s="3" t="s">
        <v>19</v>
      </c>
      <c r="M81" s="3">
        <v>0.21319444444444444</v>
      </c>
      <c r="N81" s="3">
        <v>0.22361111111111112</v>
      </c>
      <c r="O81" s="3" t="s">
        <v>20</v>
      </c>
      <c r="P81" s="3">
        <v>0.59444444444444444</v>
      </c>
      <c r="Q81" t="s">
        <v>21</v>
      </c>
      <c r="R81" s="3">
        <v>0.59444444444444444</v>
      </c>
      <c r="W81" s="3" t="s">
        <v>24</v>
      </c>
      <c r="X81" s="3" t="s">
        <v>24</v>
      </c>
      <c r="Z81" s="3" t="s">
        <v>24</v>
      </c>
      <c r="AB81" s="3" t="s">
        <v>24</v>
      </c>
    </row>
    <row r="82" spans="1:28" x14ac:dyDescent="0.25">
      <c r="A82" t="s">
        <v>27</v>
      </c>
      <c r="B82">
        <v>925</v>
      </c>
      <c r="C82" t="s">
        <v>23</v>
      </c>
      <c r="D82">
        <v>9.25</v>
      </c>
      <c r="E82">
        <v>6.4</v>
      </c>
      <c r="F82">
        <v>9.67</v>
      </c>
      <c r="G82">
        <v>0</v>
      </c>
      <c r="H82">
        <v>0</v>
      </c>
      <c r="I82" s="3"/>
      <c r="J82">
        <v>44</v>
      </c>
      <c r="K82">
        <v>204402</v>
      </c>
      <c r="L82" s="3" t="s">
        <v>19</v>
      </c>
      <c r="M82" s="3">
        <v>0.23402777777777778</v>
      </c>
      <c r="N82" s="3">
        <v>0.24444444444444444</v>
      </c>
      <c r="O82" s="3" t="s">
        <v>20</v>
      </c>
      <c r="P82" s="3">
        <v>0.62986111111111109</v>
      </c>
      <c r="Q82" t="s">
        <v>22</v>
      </c>
      <c r="R82" s="3">
        <v>0.63680555555555551</v>
      </c>
      <c r="W82" s="3" t="s">
        <v>24</v>
      </c>
      <c r="X82" s="3" t="s">
        <v>24</v>
      </c>
      <c r="Z82" s="3" t="s">
        <v>24</v>
      </c>
      <c r="AB82" s="3" t="s">
        <v>24</v>
      </c>
    </row>
    <row r="83" spans="1:28" x14ac:dyDescent="0.25">
      <c r="A83" t="s">
        <v>27</v>
      </c>
      <c r="B83">
        <v>926</v>
      </c>
      <c r="C83" t="s">
        <v>23</v>
      </c>
      <c r="D83">
        <v>8.4499999999999993</v>
      </c>
      <c r="E83">
        <v>6.1</v>
      </c>
      <c r="F83">
        <v>8.6999999999999993</v>
      </c>
      <c r="G83">
        <v>0</v>
      </c>
      <c r="H83">
        <v>0</v>
      </c>
      <c r="I83" s="3"/>
      <c r="J83">
        <v>44</v>
      </c>
      <c r="K83">
        <v>204403</v>
      </c>
      <c r="L83" s="3" t="s">
        <v>19</v>
      </c>
      <c r="M83" s="3">
        <v>0.25416666666666665</v>
      </c>
      <c r="N83" s="3">
        <v>0.26458333333333334</v>
      </c>
      <c r="O83" s="3" t="s">
        <v>20</v>
      </c>
      <c r="P83" s="3">
        <v>0.6166666666666667</v>
      </c>
      <c r="Q83" t="s">
        <v>21</v>
      </c>
      <c r="R83" s="3">
        <v>0.6166666666666667</v>
      </c>
      <c r="W83" s="3" t="s">
        <v>24</v>
      </c>
      <c r="X83" s="3" t="s">
        <v>24</v>
      </c>
      <c r="Z83" s="3" t="s">
        <v>24</v>
      </c>
      <c r="AB83" s="3" t="s">
        <v>24</v>
      </c>
    </row>
    <row r="84" spans="1:28" x14ac:dyDescent="0.25">
      <c r="A84" t="s">
        <v>27</v>
      </c>
      <c r="B84">
        <v>927</v>
      </c>
      <c r="C84" t="s">
        <v>23</v>
      </c>
      <c r="D84">
        <v>7.87</v>
      </c>
      <c r="E84">
        <v>5.58</v>
      </c>
      <c r="F84">
        <v>8.2799999999999994</v>
      </c>
      <c r="G84">
        <v>0</v>
      </c>
      <c r="H84">
        <v>0</v>
      </c>
      <c r="I84" s="3"/>
      <c r="J84">
        <v>44</v>
      </c>
      <c r="K84">
        <v>204404</v>
      </c>
      <c r="L84" s="3" t="s">
        <v>19</v>
      </c>
      <c r="M84" s="3">
        <v>0.35347222222222224</v>
      </c>
      <c r="N84" s="3">
        <v>0.36388888888888887</v>
      </c>
      <c r="O84" s="3" t="s">
        <v>20</v>
      </c>
      <c r="P84" s="3">
        <v>0.69166666666666665</v>
      </c>
      <c r="Q84" t="s">
        <v>22</v>
      </c>
      <c r="R84" s="3">
        <v>0.69861111111111107</v>
      </c>
      <c r="W84" s="3" t="s">
        <v>24</v>
      </c>
      <c r="X84" s="3" t="s">
        <v>24</v>
      </c>
      <c r="Z84" s="3" t="s">
        <v>24</v>
      </c>
      <c r="AB84" s="3" t="s">
        <v>24</v>
      </c>
    </row>
    <row r="85" spans="1:28" x14ac:dyDescent="0.25">
      <c r="A85" t="s">
        <v>27</v>
      </c>
      <c r="B85">
        <v>928</v>
      </c>
      <c r="C85" t="s">
        <v>18</v>
      </c>
      <c r="D85">
        <v>8.5299999999999994</v>
      </c>
      <c r="E85">
        <v>6.47</v>
      </c>
      <c r="F85">
        <v>9</v>
      </c>
      <c r="G85">
        <v>0.12</v>
      </c>
      <c r="H85">
        <v>0</v>
      </c>
      <c r="I85" s="3"/>
      <c r="J85">
        <v>105</v>
      </c>
      <c r="K85">
        <v>210501</v>
      </c>
      <c r="L85" s="3" t="s">
        <v>19</v>
      </c>
      <c r="M85" s="3">
        <v>0.21944444444444444</v>
      </c>
      <c r="N85" s="3">
        <v>0.2298611111111111</v>
      </c>
      <c r="O85" s="3" t="s">
        <v>20</v>
      </c>
      <c r="P85" s="3">
        <v>0.43958333333333333</v>
      </c>
      <c r="Q85" t="s">
        <v>21</v>
      </c>
      <c r="R85" s="3">
        <v>0.43958333333333333</v>
      </c>
      <c r="T85">
        <v>235</v>
      </c>
      <c r="U85">
        <v>223503</v>
      </c>
      <c r="V85" t="s">
        <v>28</v>
      </c>
      <c r="W85" s="3">
        <v>0.5229166666666667</v>
      </c>
      <c r="X85" s="3">
        <v>0.52986111111111112</v>
      </c>
      <c r="Y85" t="s">
        <v>22</v>
      </c>
      <c r="Z85" s="3">
        <v>0.67569444444444449</v>
      </c>
      <c r="AA85" t="s">
        <v>22</v>
      </c>
      <c r="AB85" s="3">
        <v>0.68263888888888891</v>
      </c>
    </row>
    <row r="86" spans="1:28" x14ac:dyDescent="0.25">
      <c r="A86" t="s">
        <v>27</v>
      </c>
      <c r="B86">
        <v>929</v>
      </c>
      <c r="C86" t="s">
        <v>23</v>
      </c>
      <c r="D86">
        <v>9.75</v>
      </c>
      <c r="E86">
        <v>7.23</v>
      </c>
      <c r="F86">
        <v>10</v>
      </c>
      <c r="G86">
        <v>0</v>
      </c>
      <c r="H86">
        <v>0</v>
      </c>
      <c r="I86" s="3"/>
      <c r="J86">
        <v>105</v>
      </c>
      <c r="K86">
        <v>210502</v>
      </c>
      <c r="L86" s="3" t="s">
        <v>19</v>
      </c>
      <c r="M86" s="3">
        <v>0.23125000000000001</v>
      </c>
      <c r="N86" s="3">
        <v>0.24166666666666667</v>
      </c>
      <c r="O86" s="3" t="s">
        <v>20</v>
      </c>
      <c r="P86" s="3">
        <v>0.6479166666666667</v>
      </c>
      <c r="Q86" t="s">
        <v>21</v>
      </c>
      <c r="R86" s="3">
        <v>0.6479166666666667</v>
      </c>
      <c r="W86" s="3" t="s">
        <v>24</v>
      </c>
      <c r="X86" s="3" t="s">
        <v>24</v>
      </c>
      <c r="Z86" s="3" t="s">
        <v>24</v>
      </c>
      <c r="AB86" s="3" t="s">
        <v>24</v>
      </c>
    </row>
    <row r="87" spans="1:28" x14ac:dyDescent="0.25">
      <c r="A87" t="s">
        <v>27</v>
      </c>
      <c r="B87">
        <v>930</v>
      </c>
      <c r="C87" t="s">
        <v>23</v>
      </c>
      <c r="D87">
        <v>7.92</v>
      </c>
      <c r="E87">
        <v>5.97</v>
      </c>
      <c r="F87">
        <v>8.33</v>
      </c>
      <c r="G87">
        <v>0</v>
      </c>
      <c r="H87">
        <v>0</v>
      </c>
      <c r="I87" s="3"/>
      <c r="J87">
        <v>120</v>
      </c>
      <c r="K87">
        <v>212001</v>
      </c>
      <c r="L87" s="3" t="s">
        <v>19</v>
      </c>
      <c r="M87" s="3">
        <v>0.3527777777777778</v>
      </c>
      <c r="N87" s="3">
        <v>0.36319444444444443</v>
      </c>
      <c r="O87" s="3" t="s">
        <v>20</v>
      </c>
      <c r="P87" s="3">
        <v>0.69305555555555554</v>
      </c>
      <c r="Q87" t="s">
        <v>22</v>
      </c>
      <c r="R87" s="3">
        <v>0.7</v>
      </c>
      <c r="W87" s="3" t="s">
        <v>24</v>
      </c>
      <c r="X87" s="3" t="s">
        <v>24</v>
      </c>
      <c r="Z87" s="3" t="s">
        <v>24</v>
      </c>
      <c r="AB87" s="3" t="s">
        <v>24</v>
      </c>
    </row>
    <row r="88" spans="1:28" x14ac:dyDescent="0.25">
      <c r="A88" t="s">
        <v>27</v>
      </c>
      <c r="B88">
        <v>931</v>
      </c>
      <c r="C88" t="s">
        <v>23</v>
      </c>
      <c r="D88">
        <v>7.7</v>
      </c>
      <c r="E88">
        <v>6.22</v>
      </c>
      <c r="F88">
        <v>9.3699999999999992</v>
      </c>
      <c r="G88">
        <v>0</v>
      </c>
      <c r="H88">
        <v>0</v>
      </c>
      <c r="I88" s="3"/>
      <c r="J88">
        <v>235</v>
      </c>
      <c r="K88">
        <v>223502</v>
      </c>
      <c r="L88" s="3" t="s">
        <v>28</v>
      </c>
      <c r="M88" s="3">
        <v>0.1763888888888889</v>
      </c>
      <c r="N88" s="3">
        <v>0.18680555555555556</v>
      </c>
      <c r="O88" s="3" t="s">
        <v>20</v>
      </c>
      <c r="P88" s="3">
        <v>0.2986111111111111</v>
      </c>
      <c r="Q88" t="s">
        <v>22</v>
      </c>
      <c r="R88" s="3">
        <v>0.33680555555555558</v>
      </c>
      <c r="T88">
        <v>201</v>
      </c>
      <c r="U88">
        <v>220103</v>
      </c>
      <c r="V88" t="s">
        <v>38</v>
      </c>
      <c r="W88" s="3">
        <v>0.33680555555555558</v>
      </c>
      <c r="X88" s="3">
        <v>0.34722222222222221</v>
      </c>
      <c r="Y88" t="s">
        <v>20</v>
      </c>
      <c r="Z88" s="3">
        <v>0.55625000000000002</v>
      </c>
      <c r="AA88" t="s">
        <v>22</v>
      </c>
      <c r="AB88" s="3">
        <v>0.56666666666666665</v>
      </c>
    </row>
    <row r="89" spans="1:28" x14ac:dyDescent="0.25">
      <c r="A89" t="s">
        <v>27</v>
      </c>
      <c r="B89">
        <v>932</v>
      </c>
      <c r="C89" t="s">
        <v>23</v>
      </c>
      <c r="D89">
        <v>8.1999999999999993</v>
      </c>
      <c r="E89">
        <v>6.35</v>
      </c>
      <c r="F89">
        <v>8.6999999999999993</v>
      </c>
      <c r="G89">
        <v>0</v>
      </c>
      <c r="H89">
        <v>0</v>
      </c>
      <c r="I89" s="3"/>
      <c r="J89">
        <v>201</v>
      </c>
      <c r="K89">
        <v>220101</v>
      </c>
      <c r="L89" s="3" t="s">
        <v>38</v>
      </c>
      <c r="M89" s="3">
        <v>0.22430555555555556</v>
      </c>
      <c r="N89" s="3">
        <v>0.23472222222222222</v>
      </c>
      <c r="O89" s="3" t="s">
        <v>20</v>
      </c>
      <c r="P89" s="3">
        <v>0.57638888888888884</v>
      </c>
      <c r="Q89" t="s">
        <v>22</v>
      </c>
      <c r="R89" s="3">
        <v>0.58680555555555558</v>
      </c>
      <c r="W89" s="3" t="s">
        <v>24</v>
      </c>
      <c r="X89" s="3" t="s">
        <v>24</v>
      </c>
      <c r="Z89" s="3" t="s">
        <v>24</v>
      </c>
      <c r="AB89" s="3" t="s">
        <v>24</v>
      </c>
    </row>
    <row r="90" spans="1:28" x14ac:dyDescent="0.25">
      <c r="A90" t="s">
        <v>27</v>
      </c>
      <c r="B90">
        <v>933</v>
      </c>
      <c r="C90" t="s">
        <v>23</v>
      </c>
      <c r="D90">
        <v>8.5299999999999994</v>
      </c>
      <c r="E90">
        <v>6.7</v>
      </c>
      <c r="F90">
        <v>9.0299999999999994</v>
      </c>
      <c r="G90">
        <v>0</v>
      </c>
      <c r="H90">
        <v>0</v>
      </c>
      <c r="I90" s="3"/>
      <c r="J90">
        <v>202</v>
      </c>
      <c r="K90">
        <v>220201</v>
      </c>
      <c r="L90" s="3" t="s">
        <v>38</v>
      </c>
      <c r="M90" s="3">
        <v>0.22083333333333333</v>
      </c>
      <c r="N90" s="3">
        <v>0.23125000000000001</v>
      </c>
      <c r="O90" s="3" t="s">
        <v>20</v>
      </c>
      <c r="P90" s="3">
        <v>0.58680555555555558</v>
      </c>
      <c r="Q90" t="s">
        <v>22</v>
      </c>
      <c r="R90" s="3">
        <v>0.59722222222222221</v>
      </c>
      <c r="W90" s="3" t="s">
        <v>24</v>
      </c>
      <c r="X90" s="3" t="s">
        <v>24</v>
      </c>
      <c r="Z90" s="3" t="s">
        <v>24</v>
      </c>
      <c r="AB90" s="3" t="s">
        <v>24</v>
      </c>
    </row>
    <row r="91" spans="1:28" x14ac:dyDescent="0.25">
      <c r="A91" t="s">
        <v>27</v>
      </c>
      <c r="B91">
        <v>934</v>
      </c>
      <c r="C91" t="s">
        <v>23</v>
      </c>
      <c r="D91">
        <v>7.58</v>
      </c>
      <c r="E91">
        <v>6.05</v>
      </c>
      <c r="F91">
        <v>8.08</v>
      </c>
      <c r="G91">
        <v>0</v>
      </c>
      <c r="H91">
        <v>0</v>
      </c>
      <c r="I91" s="3"/>
      <c r="J91">
        <v>202</v>
      </c>
      <c r="K91">
        <v>220102</v>
      </c>
      <c r="L91" s="3" t="s">
        <v>38</v>
      </c>
      <c r="M91" s="3">
        <v>0.27083333333333331</v>
      </c>
      <c r="N91" s="3">
        <v>0.28125</v>
      </c>
      <c r="O91" s="3" t="s">
        <v>20</v>
      </c>
      <c r="P91" s="3">
        <v>0.59722222222222221</v>
      </c>
      <c r="Q91" t="s">
        <v>22</v>
      </c>
      <c r="R91" s="3">
        <v>0.60763888888888884</v>
      </c>
      <c r="W91" s="3" t="s">
        <v>24</v>
      </c>
      <c r="X91" s="3" t="s">
        <v>24</v>
      </c>
      <c r="Z91" s="3" t="s">
        <v>24</v>
      </c>
      <c r="AB91" s="3" t="s">
        <v>24</v>
      </c>
    </row>
    <row r="92" spans="1:28" x14ac:dyDescent="0.25">
      <c r="A92" t="s">
        <v>27</v>
      </c>
      <c r="B92">
        <v>935</v>
      </c>
      <c r="C92" t="s">
        <v>23</v>
      </c>
      <c r="D92">
        <v>7.82</v>
      </c>
      <c r="E92">
        <v>5.88</v>
      </c>
      <c r="F92">
        <v>8.23</v>
      </c>
      <c r="G92">
        <v>0</v>
      </c>
      <c r="H92">
        <v>0</v>
      </c>
      <c r="I92" s="3"/>
      <c r="J92">
        <v>235</v>
      </c>
      <c r="K92">
        <v>223501</v>
      </c>
      <c r="L92" s="3" t="s">
        <v>28</v>
      </c>
      <c r="M92" s="3">
        <v>0.17291666666666666</v>
      </c>
      <c r="N92" s="3">
        <v>0.18333333333333332</v>
      </c>
      <c r="O92" s="3" t="s">
        <v>20</v>
      </c>
      <c r="P92" s="3">
        <v>0.50902777777777775</v>
      </c>
      <c r="Q92" t="s">
        <v>22</v>
      </c>
      <c r="R92" s="3">
        <v>0.51597222222222228</v>
      </c>
      <c r="W92" s="3" t="s">
        <v>24</v>
      </c>
      <c r="X92" s="3" t="s">
        <v>24</v>
      </c>
      <c r="Z92" s="3" t="s">
        <v>24</v>
      </c>
      <c r="AB92" s="3" t="s">
        <v>24</v>
      </c>
    </row>
    <row r="93" spans="1:28" x14ac:dyDescent="0.25">
      <c r="A93" t="s">
        <v>27</v>
      </c>
      <c r="B93">
        <v>936</v>
      </c>
      <c r="C93" t="s">
        <v>23</v>
      </c>
      <c r="D93">
        <v>7.87</v>
      </c>
      <c r="E93">
        <v>5.93</v>
      </c>
      <c r="F93">
        <v>8.2799999999999994</v>
      </c>
      <c r="G93">
        <v>0</v>
      </c>
      <c r="H93">
        <v>0</v>
      </c>
      <c r="I93" s="3"/>
      <c r="J93">
        <v>235</v>
      </c>
      <c r="K93">
        <v>223503</v>
      </c>
      <c r="L93" s="3" t="s">
        <v>28</v>
      </c>
      <c r="M93" s="3">
        <v>0.19166666666666668</v>
      </c>
      <c r="N93" s="3">
        <v>0.20208333333333334</v>
      </c>
      <c r="O93" s="3" t="s">
        <v>20</v>
      </c>
      <c r="P93" s="3">
        <v>0.52986111111111112</v>
      </c>
      <c r="Q93" t="s">
        <v>22</v>
      </c>
      <c r="R93" s="3">
        <v>0.53680555555555554</v>
      </c>
      <c r="W93" s="3" t="s">
        <v>24</v>
      </c>
      <c r="X93" s="3" t="s">
        <v>24</v>
      </c>
      <c r="Z93" s="3" t="s">
        <v>24</v>
      </c>
      <c r="AB93" s="3" t="s">
        <v>24</v>
      </c>
    </row>
    <row r="94" spans="1:28" x14ac:dyDescent="0.25">
      <c r="A94" t="s">
        <v>27</v>
      </c>
      <c r="B94">
        <v>937</v>
      </c>
      <c r="C94" t="s">
        <v>23</v>
      </c>
      <c r="D94">
        <v>8.32</v>
      </c>
      <c r="E94">
        <v>6.3</v>
      </c>
      <c r="F94">
        <v>8.73</v>
      </c>
      <c r="G94">
        <v>0</v>
      </c>
      <c r="H94">
        <v>0</v>
      </c>
      <c r="I94" s="3"/>
      <c r="J94">
        <v>235</v>
      </c>
      <c r="K94">
        <v>223504</v>
      </c>
      <c r="L94" s="3" t="s">
        <v>28</v>
      </c>
      <c r="M94" s="3">
        <v>0.19652777777777777</v>
      </c>
      <c r="N94" s="3">
        <v>0.20694444444444443</v>
      </c>
      <c r="O94" s="3" t="s">
        <v>20</v>
      </c>
      <c r="P94" s="3">
        <v>0.55347222222222225</v>
      </c>
      <c r="Q94" t="s">
        <v>22</v>
      </c>
      <c r="R94" s="3">
        <v>0.56041666666666667</v>
      </c>
      <c r="W94" s="3" t="s">
        <v>24</v>
      </c>
      <c r="X94" s="3" t="s">
        <v>24</v>
      </c>
      <c r="Z94" s="3" t="s">
        <v>24</v>
      </c>
      <c r="AB94" s="3" t="s">
        <v>24</v>
      </c>
    </row>
    <row r="95" spans="1:28" x14ac:dyDescent="0.25">
      <c r="A95" t="s">
        <v>27</v>
      </c>
      <c r="B95">
        <v>938</v>
      </c>
      <c r="C95" t="s">
        <v>23</v>
      </c>
      <c r="D95">
        <v>8.65</v>
      </c>
      <c r="E95">
        <v>6.28</v>
      </c>
      <c r="F95">
        <v>9.07</v>
      </c>
      <c r="G95">
        <v>0</v>
      </c>
      <c r="H95">
        <v>0</v>
      </c>
      <c r="I95" s="3"/>
      <c r="J95">
        <v>235</v>
      </c>
      <c r="K95">
        <v>223505</v>
      </c>
      <c r="L95" s="3" t="s">
        <v>28</v>
      </c>
      <c r="M95" s="3">
        <v>0.20069444444444445</v>
      </c>
      <c r="N95" s="3">
        <v>0.21111111111111111</v>
      </c>
      <c r="O95" s="3" t="s">
        <v>20</v>
      </c>
      <c r="P95" s="3">
        <v>0.57152777777777775</v>
      </c>
      <c r="Q95" t="s">
        <v>22</v>
      </c>
      <c r="R95" s="3">
        <v>0.57847222222222228</v>
      </c>
      <c r="W95" s="3" t="s">
        <v>24</v>
      </c>
      <c r="X95" s="3" t="s">
        <v>24</v>
      </c>
      <c r="Z95" s="3" t="s">
        <v>24</v>
      </c>
      <c r="AB95" s="3" t="s">
        <v>24</v>
      </c>
    </row>
    <row r="96" spans="1:28" x14ac:dyDescent="0.25">
      <c r="A96" t="s">
        <v>27</v>
      </c>
      <c r="B96">
        <v>939</v>
      </c>
      <c r="C96" t="s">
        <v>23</v>
      </c>
      <c r="D96">
        <v>7.87</v>
      </c>
      <c r="E96">
        <v>5.93</v>
      </c>
      <c r="F96">
        <v>8.2799999999999994</v>
      </c>
      <c r="G96">
        <v>0</v>
      </c>
      <c r="H96">
        <v>0</v>
      </c>
      <c r="I96" s="3"/>
      <c r="J96">
        <v>235</v>
      </c>
      <c r="K96">
        <v>223506</v>
      </c>
      <c r="L96" s="3" t="s">
        <v>28</v>
      </c>
      <c r="M96" s="3">
        <v>0.21249999999999999</v>
      </c>
      <c r="N96" s="3">
        <v>0.22291666666666668</v>
      </c>
      <c r="O96" s="3" t="s">
        <v>20</v>
      </c>
      <c r="P96" s="3">
        <v>0.55069444444444449</v>
      </c>
      <c r="Q96" t="s">
        <v>22</v>
      </c>
      <c r="R96" s="3">
        <v>0.55763888888888891</v>
      </c>
      <c r="W96" s="3" t="s">
        <v>24</v>
      </c>
      <c r="X96" s="3" t="s">
        <v>24</v>
      </c>
      <c r="Z96" s="3" t="s">
        <v>24</v>
      </c>
      <c r="AB96" s="3" t="s">
        <v>24</v>
      </c>
    </row>
    <row r="97" spans="1:28" x14ac:dyDescent="0.25">
      <c r="A97" t="s">
        <v>27</v>
      </c>
      <c r="B97">
        <v>940</v>
      </c>
      <c r="C97" t="s">
        <v>23</v>
      </c>
      <c r="D97">
        <v>8.32</v>
      </c>
      <c r="E97">
        <v>6.3</v>
      </c>
      <c r="F97">
        <v>8.73</v>
      </c>
      <c r="G97">
        <v>0</v>
      </c>
      <c r="H97">
        <v>0</v>
      </c>
      <c r="I97" s="3"/>
      <c r="J97">
        <v>235</v>
      </c>
      <c r="K97">
        <v>223507</v>
      </c>
      <c r="L97" s="3" t="s">
        <v>28</v>
      </c>
      <c r="M97" s="3">
        <v>0.21736111111111112</v>
      </c>
      <c r="N97" s="3">
        <v>0.22777777777777777</v>
      </c>
      <c r="O97" s="3" t="s">
        <v>20</v>
      </c>
      <c r="P97" s="3">
        <v>0.57430555555555551</v>
      </c>
      <c r="Q97" t="s">
        <v>22</v>
      </c>
      <c r="R97" s="3">
        <v>0.58125000000000004</v>
      </c>
      <c r="W97" s="3" t="s">
        <v>24</v>
      </c>
      <c r="X97" s="3" t="s">
        <v>24</v>
      </c>
      <c r="Z97" s="3" t="s">
        <v>24</v>
      </c>
      <c r="AB97" s="3" t="s">
        <v>24</v>
      </c>
    </row>
    <row r="98" spans="1:28" x14ac:dyDescent="0.25">
      <c r="A98" t="s">
        <v>27</v>
      </c>
      <c r="B98">
        <v>941</v>
      </c>
      <c r="C98" t="s">
        <v>23</v>
      </c>
      <c r="D98">
        <v>9.1199999999999992</v>
      </c>
      <c r="E98">
        <v>6.58</v>
      </c>
      <c r="F98">
        <v>9.6199999999999992</v>
      </c>
      <c r="G98">
        <v>0</v>
      </c>
      <c r="H98">
        <v>0</v>
      </c>
      <c r="I98" s="3"/>
      <c r="J98">
        <v>235</v>
      </c>
      <c r="K98">
        <v>223502</v>
      </c>
      <c r="L98" s="3" t="s">
        <v>28</v>
      </c>
      <c r="M98" s="3">
        <v>0.28472222222222221</v>
      </c>
      <c r="N98" s="3">
        <v>0.2986111111111111</v>
      </c>
      <c r="O98" s="3" t="s">
        <v>22</v>
      </c>
      <c r="P98" s="3">
        <v>0.67847222222222225</v>
      </c>
      <c r="Q98" t="s">
        <v>22</v>
      </c>
      <c r="R98" s="3">
        <v>0.68541666666666667</v>
      </c>
      <c r="W98" s="3" t="s">
        <v>24</v>
      </c>
      <c r="X98" s="3" t="s">
        <v>24</v>
      </c>
      <c r="Z98" s="3" t="s">
        <v>24</v>
      </c>
      <c r="AB98" s="3" t="s">
        <v>24</v>
      </c>
    </row>
    <row r="99" spans="1:28" x14ac:dyDescent="0.25">
      <c r="A99" t="s">
        <v>17</v>
      </c>
      <c r="B99">
        <v>1101</v>
      </c>
      <c r="C99" t="s">
        <v>29</v>
      </c>
      <c r="D99">
        <v>7.62</v>
      </c>
      <c r="E99">
        <v>6.17</v>
      </c>
      <c r="F99">
        <v>7.92</v>
      </c>
      <c r="G99">
        <v>0</v>
      </c>
      <c r="H99">
        <v>0.08</v>
      </c>
      <c r="I99" s="3"/>
      <c r="J99">
        <v>2</v>
      </c>
      <c r="K99">
        <v>100201</v>
      </c>
      <c r="L99" s="3" t="s">
        <v>19</v>
      </c>
      <c r="M99" s="3">
        <v>0.49861111111111112</v>
      </c>
      <c r="N99" s="3">
        <v>0.51111111111111107</v>
      </c>
      <c r="O99" s="3" t="s">
        <v>22</v>
      </c>
      <c r="P99" s="3">
        <v>0.82847222222222228</v>
      </c>
      <c r="Q99" t="s">
        <v>21</v>
      </c>
      <c r="R99" s="3">
        <v>0.82847222222222228</v>
      </c>
      <c r="W99" s="3" t="s">
        <v>24</v>
      </c>
      <c r="X99" s="3" t="s">
        <v>24</v>
      </c>
      <c r="Z99" s="3" t="s">
        <v>24</v>
      </c>
      <c r="AB99" s="3" t="s">
        <v>24</v>
      </c>
    </row>
    <row r="100" spans="1:28" x14ac:dyDescent="0.25">
      <c r="A100" t="s">
        <v>17</v>
      </c>
      <c r="B100">
        <v>1102</v>
      </c>
      <c r="C100" t="s">
        <v>29</v>
      </c>
      <c r="D100">
        <v>9.0299999999999994</v>
      </c>
      <c r="E100">
        <v>6.87</v>
      </c>
      <c r="F100">
        <v>9.33</v>
      </c>
      <c r="G100">
        <v>0</v>
      </c>
      <c r="H100">
        <v>0</v>
      </c>
      <c r="I100" s="3"/>
      <c r="J100">
        <v>2</v>
      </c>
      <c r="K100">
        <v>100203</v>
      </c>
      <c r="L100" s="3" t="s">
        <v>19</v>
      </c>
      <c r="M100" s="3">
        <v>0.60416666666666663</v>
      </c>
      <c r="N100" s="3">
        <v>0.6166666666666667</v>
      </c>
      <c r="O100" s="3" t="s">
        <v>22</v>
      </c>
      <c r="P100" s="3">
        <v>0.99305555555555558</v>
      </c>
      <c r="Q100" t="s">
        <v>21</v>
      </c>
      <c r="R100" s="3">
        <v>0.99305555555555558</v>
      </c>
      <c r="W100" s="3" t="s">
        <v>24</v>
      </c>
      <c r="X100" s="3" t="s">
        <v>24</v>
      </c>
      <c r="Z100" s="3" t="s">
        <v>24</v>
      </c>
      <c r="AB100" s="3" t="s">
        <v>24</v>
      </c>
    </row>
    <row r="101" spans="1:28" x14ac:dyDescent="0.25">
      <c r="A101" t="s">
        <v>17</v>
      </c>
      <c r="B101">
        <v>1103</v>
      </c>
      <c r="C101" t="s">
        <v>29</v>
      </c>
      <c r="D101">
        <v>9.57</v>
      </c>
      <c r="E101">
        <v>7.17</v>
      </c>
      <c r="F101">
        <v>9.82</v>
      </c>
      <c r="G101">
        <v>0</v>
      </c>
      <c r="H101">
        <v>0</v>
      </c>
      <c r="I101" s="3"/>
      <c r="J101">
        <v>2</v>
      </c>
      <c r="K101">
        <v>100204</v>
      </c>
      <c r="L101" s="3" t="s">
        <v>19</v>
      </c>
      <c r="M101" s="3">
        <v>0.6479166666666667</v>
      </c>
      <c r="N101" s="3">
        <v>0.65833333333333333</v>
      </c>
      <c r="O101" s="3" t="s">
        <v>20</v>
      </c>
      <c r="P101" s="3">
        <v>1.0569444444444445</v>
      </c>
      <c r="Q101" t="s">
        <v>21</v>
      </c>
      <c r="R101" s="3">
        <v>1.0569444444444445</v>
      </c>
      <c r="W101" s="3" t="s">
        <v>24</v>
      </c>
      <c r="X101" s="3" t="s">
        <v>24</v>
      </c>
      <c r="Z101" s="3" t="s">
        <v>24</v>
      </c>
      <c r="AB101" s="3" t="s">
        <v>24</v>
      </c>
    </row>
    <row r="102" spans="1:28" x14ac:dyDescent="0.25">
      <c r="A102" t="s">
        <v>17</v>
      </c>
      <c r="B102">
        <v>1104</v>
      </c>
      <c r="C102" t="s">
        <v>29</v>
      </c>
      <c r="D102">
        <v>9.1999999999999993</v>
      </c>
      <c r="E102">
        <v>7.43</v>
      </c>
      <c r="F102">
        <v>9.4499999999999993</v>
      </c>
      <c r="G102">
        <v>0</v>
      </c>
      <c r="H102">
        <v>0</v>
      </c>
      <c r="I102" s="3"/>
      <c r="J102">
        <v>4</v>
      </c>
      <c r="K102">
        <v>100402</v>
      </c>
      <c r="L102" s="3" t="s">
        <v>19</v>
      </c>
      <c r="M102" s="3">
        <v>0.59027777777777779</v>
      </c>
      <c r="N102" s="3">
        <v>0.60069444444444442</v>
      </c>
      <c r="O102" s="3" t="s">
        <v>22</v>
      </c>
      <c r="P102" s="3">
        <v>0.98402777777777772</v>
      </c>
      <c r="Q102" t="s">
        <v>21</v>
      </c>
      <c r="R102" s="3">
        <v>0.98402777777777772</v>
      </c>
      <c r="W102" s="3" t="s">
        <v>24</v>
      </c>
      <c r="X102" s="3" t="s">
        <v>24</v>
      </c>
      <c r="Z102" s="3" t="s">
        <v>24</v>
      </c>
      <c r="AB102" s="3" t="s">
        <v>24</v>
      </c>
    </row>
    <row r="103" spans="1:28" x14ac:dyDescent="0.25">
      <c r="A103" t="s">
        <v>17</v>
      </c>
      <c r="B103">
        <v>1105</v>
      </c>
      <c r="C103" t="s">
        <v>29</v>
      </c>
      <c r="D103">
        <v>8.85</v>
      </c>
      <c r="E103">
        <v>6.93</v>
      </c>
      <c r="F103">
        <v>9.1</v>
      </c>
      <c r="G103">
        <v>0</v>
      </c>
      <c r="H103">
        <v>0</v>
      </c>
      <c r="I103" s="3"/>
      <c r="J103">
        <v>4</v>
      </c>
      <c r="K103">
        <v>100401</v>
      </c>
      <c r="L103" s="3" t="s">
        <v>19</v>
      </c>
      <c r="M103" s="3">
        <v>0.61250000000000004</v>
      </c>
      <c r="N103" s="3">
        <v>0.62291666666666667</v>
      </c>
      <c r="O103" s="3" t="s">
        <v>22</v>
      </c>
      <c r="P103" s="3">
        <v>0.9916666666666667</v>
      </c>
      <c r="Q103" t="s">
        <v>21</v>
      </c>
      <c r="R103" s="3">
        <v>0.9916666666666667</v>
      </c>
      <c r="W103" s="3" t="s">
        <v>24</v>
      </c>
      <c r="X103" s="3" t="s">
        <v>24</v>
      </c>
      <c r="Z103" s="3" t="s">
        <v>24</v>
      </c>
      <c r="AB103" s="3" t="s">
        <v>24</v>
      </c>
    </row>
    <row r="104" spans="1:28" x14ac:dyDescent="0.25">
      <c r="A104" t="s">
        <v>17</v>
      </c>
      <c r="B104">
        <v>1106</v>
      </c>
      <c r="C104" t="s">
        <v>29</v>
      </c>
      <c r="D104">
        <v>8.8699999999999992</v>
      </c>
      <c r="E104">
        <v>7.48</v>
      </c>
      <c r="F104">
        <v>9.1199999999999992</v>
      </c>
      <c r="G104">
        <v>0</v>
      </c>
      <c r="H104">
        <v>0</v>
      </c>
      <c r="I104" s="3"/>
      <c r="J104">
        <v>6</v>
      </c>
      <c r="K104">
        <v>100603</v>
      </c>
      <c r="L104" s="3" t="s">
        <v>19</v>
      </c>
      <c r="M104" s="3">
        <v>0.56666666666666665</v>
      </c>
      <c r="N104" s="3">
        <v>0.57708333333333328</v>
      </c>
      <c r="O104" s="3" t="s">
        <v>20</v>
      </c>
      <c r="P104" s="3">
        <v>0.94652777777777775</v>
      </c>
      <c r="Q104" t="s">
        <v>21</v>
      </c>
      <c r="R104" s="3">
        <v>0.94652777777777775</v>
      </c>
      <c r="W104" s="3" t="s">
        <v>24</v>
      </c>
      <c r="X104" s="3" t="s">
        <v>24</v>
      </c>
      <c r="Z104" s="3" t="s">
        <v>24</v>
      </c>
      <c r="AB104" s="3" t="s">
        <v>24</v>
      </c>
    </row>
    <row r="105" spans="1:28" x14ac:dyDescent="0.25">
      <c r="A105" t="s">
        <v>17</v>
      </c>
      <c r="B105">
        <v>1107</v>
      </c>
      <c r="C105" t="s">
        <v>29</v>
      </c>
      <c r="D105">
        <v>7.88</v>
      </c>
      <c r="E105">
        <v>6.67</v>
      </c>
      <c r="F105">
        <v>8.1300000000000008</v>
      </c>
      <c r="G105">
        <v>0</v>
      </c>
      <c r="H105">
        <v>0</v>
      </c>
      <c r="I105" s="3"/>
      <c r="J105">
        <v>6</v>
      </c>
      <c r="K105">
        <v>100604</v>
      </c>
      <c r="L105" s="3" t="s">
        <v>19</v>
      </c>
      <c r="M105" s="3">
        <v>0.58750000000000002</v>
      </c>
      <c r="N105" s="3">
        <v>0.59791666666666665</v>
      </c>
      <c r="O105" s="3" t="s">
        <v>20</v>
      </c>
      <c r="P105" s="3">
        <v>0.92638888888888893</v>
      </c>
      <c r="Q105" t="s">
        <v>21</v>
      </c>
      <c r="R105" s="3">
        <v>0.92638888888888893</v>
      </c>
      <c r="W105" s="3" t="s">
        <v>24</v>
      </c>
      <c r="X105" s="3" t="s">
        <v>24</v>
      </c>
      <c r="Z105" s="3" t="s">
        <v>24</v>
      </c>
      <c r="AB105" s="3" t="s">
        <v>24</v>
      </c>
    </row>
    <row r="106" spans="1:28" x14ac:dyDescent="0.25">
      <c r="A106" t="s">
        <v>17</v>
      </c>
      <c r="B106">
        <v>1108</v>
      </c>
      <c r="C106" t="s">
        <v>29</v>
      </c>
      <c r="D106">
        <v>8.9</v>
      </c>
      <c r="E106">
        <v>7.4</v>
      </c>
      <c r="F106">
        <v>9.15</v>
      </c>
      <c r="G106">
        <v>0</v>
      </c>
      <c r="H106">
        <v>0</v>
      </c>
      <c r="I106" s="3"/>
      <c r="J106">
        <v>7</v>
      </c>
      <c r="K106">
        <v>100709</v>
      </c>
      <c r="L106" s="3" t="s">
        <v>26</v>
      </c>
      <c r="M106" s="3">
        <v>0.4597222222222222</v>
      </c>
      <c r="N106" s="3">
        <v>0.47013888888888888</v>
      </c>
      <c r="O106" s="3" t="s">
        <v>20</v>
      </c>
      <c r="P106" s="3">
        <v>0.84097222222222223</v>
      </c>
      <c r="Q106" t="s">
        <v>21</v>
      </c>
      <c r="R106" s="3">
        <v>0.84097222222222223</v>
      </c>
      <c r="W106" s="3" t="s">
        <v>24</v>
      </c>
      <c r="X106" s="3" t="s">
        <v>24</v>
      </c>
      <c r="Z106" s="3" t="s">
        <v>24</v>
      </c>
      <c r="AB106" s="3" t="s">
        <v>24</v>
      </c>
    </row>
    <row r="107" spans="1:28" x14ac:dyDescent="0.25">
      <c r="A107" t="s">
        <v>17</v>
      </c>
      <c r="B107">
        <v>1109</v>
      </c>
      <c r="C107" t="s">
        <v>29</v>
      </c>
      <c r="D107">
        <v>8.5</v>
      </c>
      <c r="E107">
        <v>6.8</v>
      </c>
      <c r="F107">
        <v>8.9700000000000006</v>
      </c>
      <c r="G107">
        <v>0</v>
      </c>
      <c r="H107">
        <v>0</v>
      </c>
      <c r="I107" s="3"/>
      <c r="J107">
        <v>7</v>
      </c>
      <c r="K107">
        <v>100702</v>
      </c>
      <c r="L107" s="3" t="s">
        <v>26</v>
      </c>
      <c r="M107" s="3">
        <v>0.4777777777777778</v>
      </c>
      <c r="N107" s="3">
        <v>0.49722222222222223</v>
      </c>
      <c r="O107" s="3" t="s">
        <v>22</v>
      </c>
      <c r="P107" s="3">
        <v>0.85138888888888886</v>
      </c>
      <c r="Q107" t="s">
        <v>21</v>
      </c>
      <c r="R107" s="3">
        <v>0.85138888888888886</v>
      </c>
      <c r="W107" s="3" t="s">
        <v>24</v>
      </c>
      <c r="X107" s="3" t="s">
        <v>24</v>
      </c>
      <c r="Z107" s="3" t="s">
        <v>24</v>
      </c>
      <c r="AB107" s="3" t="s">
        <v>24</v>
      </c>
    </row>
    <row r="108" spans="1:28" x14ac:dyDescent="0.25">
      <c r="A108" t="s">
        <v>17</v>
      </c>
      <c r="B108">
        <v>1110</v>
      </c>
      <c r="C108" t="s">
        <v>29</v>
      </c>
      <c r="D108">
        <v>9.1199999999999992</v>
      </c>
      <c r="E108">
        <v>7.48</v>
      </c>
      <c r="F108">
        <v>9.4700000000000006</v>
      </c>
      <c r="G108">
        <v>0</v>
      </c>
      <c r="H108">
        <v>0</v>
      </c>
      <c r="I108" s="3"/>
      <c r="J108">
        <v>7</v>
      </c>
      <c r="K108">
        <v>100705</v>
      </c>
      <c r="L108" s="3" t="s">
        <v>26</v>
      </c>
      <c r="M108" s="3">
        <v>0.4861111111111111</v>
      </c>
      <c r="N108" s="3">
        <v>0.50069444444444444</v>
      </c>
      <c r="O108" s="3" t="s">
        <v>22</v>
      </c>
      <c r="P108" s="3">
        <v>0.88055555555555554</v>
      </c>
      <c r="Q108" t="s">
        <v>21</v>
      </c>
      <c r="R108" s="3">
        <v>0.88055555555555554</v>
      </c>
      <c r="W108" s="3" t="s">
        <v>24</v>
      </c>
      <c r="X108" s="3" t="s">
        <v>24</v>
      </c>
      <c r="Z108" s="3" t="s">
        <v>24</v>
      </c>
      <c r="AB108" s="3" t="s">
        <v>24</v>
      </c>
    </row>
    <row r="109" spans="1:28" x14ac:dyDescent="0.25">
      <c r="A109" t="s">
        <v>17</v>
      </c>
      <c r="B109">
        <v>1111</v>
      </c>
      <c r="C109" t="s">
        <v>29</v>
      </c>
      <c r="D109">
        <v>9.1199999999999992</v>
      </c>
      <c r="E109">
        <v>7.42</v>
      </c>
      <c r="F109">
        <v>9.4700000000000006</v>
      </c>
      <c r="G109">
        <v>0</v>
      </c>
      <c r="H109">
        <v>0</v>
      </c>
      <c r="I109" s="3"/>
      <c r="J109">
        <v>7</v>
      </c>
      <c r="K109">
        <v>100706</v>
      </c>
      <c r="L109" s="3" t="s">
        <v>26</v>
      </c>
      <c r="M109" s="3">
        <v>0.50694444444444442</v>
      </c>
      <c r="N109" s="3">
        <v>0.52152777777777781</v>
      </c>
      <c r="O109" s="3" t="s">
        <v>22</v>
      </c>
      <c r="P109" s="3">
        <v>0.90138888888888891</v>
      </c>
      <c r="Q109" t="s">
        <v>21</v>
      </c>
      <c r="R109" s="3">
        <v>0.90138888888888891</v>
      </c>
      <c r="W109" s="3" t="s">
        <v>24</v>
      </c>
      <c r="X109" s="3" t="s">
        <v>24</v>
      </c>
      <c r="Z109" s="3" t="s">
        <v>24</v>
      </c>
      <c r="AB109" s="3" t="s">
        <v>24</v>
      </c>
    </row>
    <row r="110" spans="1:28" x14ac:dyDescent="0.25">
      <c r="A110" t="s">
        <v>17</v>
      </c>
      <c r="B110">
        <v>1112</v>
      </c>
      <c r="C110" t="s">
        <v>29</v>
      </c>
      <c r="D110">
        <v>9</v>
      </c>
      <c r="E110">
        <v>7.35</v>
      </c>
      <c r="F110">
        <v>9.35</v>
      </c>
      <c r="G110">
        <v>0</v>
      </c>
      <c r="H110">
        <v>0</v>
      </c>
      <c r="I110" s="3"/>
      <c r="J110">
        <v>7</v>
      </c>
      <c r="K110">
        <v>100701</v>
      </c>
      <c r="L110" s="3" t="s">
        <v>26</v>
      </c>
      <c r="M110" s="3">
        <v>0.52222222222222225</v>
      </c>
      <c r="N110" s="3">
        <v>0.53680555555555554</v>
      </c>
      <c r="O110" s="3" t="s">
        <v>22</v>
      </c>
      <c r="P110" s="3">
        <v>0.91180555555555554</v>
      </c>
      <c r="Q110" t="s">
        <v>21</v>
      </c>
      <c r="R110" s="3">
        <v>0.91180555555555554</v>
      </c>
      <c r="W110" s="3" t="s">
        <v>24</v>
      </c>
      <c r="X110" s="3" t="s">
        <v>24</v>
      </c>
      <c r="Z110" s="3" t="s">
        <v>24</v>
      </c>
      <c r="AB110" s="3" t="s">
        <v>24</v>
      </c>
    </row>
    <row r="111" spans="1:28" x14ac:dyDescent="0.25">
      <c r="A111" t="s">
        <v>17</v>
      </c>
      <c r="B111">
        <v>1113</v>
      </c>
      <c r="C111" t="s">
        <v>29</v>
      </c>
      <c r="D111">
        <v>8.43</v>
      </c>
      <c r="E111">
        <v>6.68</v>
      </c>
      <c r="F111">
        <v>8.7799999999999994</v>
      </c>
      <c r="G111">
        <v>0</v>
      </c>
      <c r="H111">
        <v>0</v>
      </c>
      <c r="I111" s="3"/>
      <c r="J111">
        <v>7</v>
      </c>
      <c r="K111">
        <v>100703</v>
      </c>
      <c r="L111" s="3" t="s">
        <v>26</v>
      </c>
      <c r="M111" s="3">
        <v>0.54236111111111107</v>
      </c>
      <c r="N111" s="3">
        <v>0.55694444444444446</v>
      </c>
      <c r="O111" s="3" t="s">
        <v>22</v>
      </c>
      <c r="P111" s="3">
        <v>0.90833333333333333</v>
      </c>
      <c r="Q111" t="s">
        <v>21</v>
      </c>
      <c r="R111" s="3">
        <v>0.90833333333333333</v>
      </c>
      <c r="W111" s="3" t="s">
        <v>24</v>
      </c>
      <c r="X111" s="3" t="s">
        <v>24</v>
      </c>
      <c r="Z111" s="3" t="s">
        <v>24</v>
      </c>
      <c r="AB111" s="3" t="s">
        <v>24</v>
      </c>
    </row>
    <row r="112" spans="1:28" x14ac:dyDescent="0.25">
      <c r="A112" t="s">
        <v>17</v>
      </c>
      <c r="B112">
        <v>1114</v>
      </c>
      <c r="C112" t="s">
        <v>29</v>
      </c>
      <c r="D112">
        <v>7.72</v>
      </c>
      <c r="E112">
        <v>6.13</v>
      </c>
      <c r="F112">
        <v>8.07</v>
      </c>
      <c r="G112">
        <v>0</v>
      </c>
      <c r="H112">
        <v>0</v>
      </c>
      <c r="I112" s="3"/>
      <c r="J112">
        <v>7</v>
      </c>
      <c r="K112">
        <v>100704</v>
      </c>
      <c r="L112" s="3" t="s">
        <v>26</v>
      </c>
      <c r="M112" s="3">
        <v>0.55138888888888893</v>
      </c>
      <c r="N112" s="3">
        <v>0.56597222222222221</v>
      </c>
      <c r="O112" s="3" t="s">
        <v>22</v>
      </c>
      <c r="P112" s="3">
        <v>0.88749999999999996</v>
      </c>
      <c r="Q112" t="s">
        <v>21</v>
      </c>
      <c r="R112" s="3">
        <v>0.88749999999999996</v>
      </c>
      <c r="W112" s="3" t="s">
        <v>24</v>
      </c>
      <c r="X112" s="3" t="s">
        <v>24</v>
      </c>
      <c r="Z112" s="3" t="s">
        <v>24</v>
      </c>
      <c r="AB112" s="3" t="s">
        <v>24</v>
      </c>
    </row>
    <row r="113" spans="1:28" x14ac:dyDescent="0.25">
      <c r="A113" t="s">
        <v>17</v>
      </c>
      <c r="B113">
        <v>1115</v>
      </c>
      <c r="C113" t="s">
        <v>29</v>
      </c>
      <c r="D113">
        <v>9.1199999999999992</v>
      </c>
      <c r="E113">
        <v>7.23</v>
      </c>
      <c r="F113">
        <v>9.3699999999999992</v>
      </c>
      <c r="G113">
        <v>0</v>
      </c>
      <c r="H113">
        <v>0</v>
      </c>
      <c r="I113" s="3"/>
      <c r="J113">
        <v>7</v>
      </c>
      <c r="K113">
        <v>100710</v>
      </c>
      <c r="L113" s="3" t="s">
        <v>19</v>
      </c>
      <c r="M113" s="3">
        <v>0.66805555555555551</v>
      </c>
      <c r="N113" s="3">
        <v>0.67847222222222225</v>
      </c>
      <c r="O113" s="3" t="s">
        <v>20</v>
      </c>
      <c r="P113" s="3">
        <v>1.0583333333333333</v>
      </c>
      <c r="Q113" t="s">
        <v>21</v>
      </c>
      <c r="R113" s="3">
        <v>1.0583333333333333</v>
      </c>
      <c r="W113" s="3" t="s">
        <v>24</v>
      </c>
      <c r="X113" s="3" t="s">
        <v>24</v>
      </c>
      <c r="Z113" s="3" t="s">
        <v>24</v>
      </c>
      <c r="AB113" s="3" t="s">
        <v>24</v>
      </c>
    </row>
    <row r="114" spans="1:28" x14ac:dyDescent="0.25">
      <c r="A114" t="s">
        <v>17</v>
      </c>
      <c r="B114">
        <v>1116</v>
      </c>
      <c r="C114" t="s">
        <v>29</v>
      </c>
      <c r="D114">
        <v>8.1999999999999993</v>
      </c>
      <c r="E114">
        <v>6.35</v>
      </c>
      <c r="F114">
        <v>8.67</v>
      </c>
      <c r="G114">
        <v>0</v>
      </c>
      <c r="H114">
        <v>0</v>
      </c>
      <c r="I114" s="3"/>
      <c r="J114">
        <v>7</v>
      </c>
      <c r="K114">
        <v>100707</v>
      </c>
      <c r="L114" s="3" t="s">
        <v>26</v>
      </c>
      <c r="M114" s="3">
        <v>0.71805555555555556</v>
      </c>
      <c r="N114" s="3">
        <v>0.73750000000000004</v>
      </c>
      <c r="O114" s="3" t="s">
        <v>22</v>
      </c>
      <c r="P114" s="3">
        <v>1.0791666666666666</v>
      </c>
      <c r="Q114" t="s">
        <v>21</v>
      </c>
      <c r="R114" s="3">
        <v>1.0791666666666666</v>
      </c>
      <c r="W114" s="3" t="s">
        <v>24</v>
      </c>
      <c r="X114" s="3" t="s">
        <v>24</v>
      </c>
      <c r="Z114" s="3" t="s">
        <v>24</v>
      </c>
      <c r="AB114" s="3" t="s">
        <v>24</v>
      </c>
    </row>
    <row r="115" spans="1:28" x14ac:dyDescent="0.25">
      <c r="A115" t="s">
        <v>17</v>
      </c>
      <c r="B115">
        <v>1117</v>
      </c>
      <c r="C115" t="s">
        <v>29</v>
      </c>
      <c r="D115">
        <v>8.75</v>
      </c>
      <c r="E115">
        <v>6.37</v>
      </c>
      <c r="F115">
        <v>9.1199999999999992</v>
      </c>
      <c r="G115">
        <v>0</v>
      </c>
      <c r="H115">
        <v>0</v>
      </c>
      <c r="I115" s="3"/>
      <c r="J115">
        <v>8</v>
      </c>
      <c r="K115">
        <v>100801</v>
      </c>
      <c r="L115" s="3" t="s">
        <v>19</v>
      </c>
      <c r="M115" s="3">
        <v>0.56736111111111109</v>
      </c>
      <c r="N115" s="3">
        <v>0.58263888888888893</v>
      </c>
      <c r="O115" s="3" t="s">
        <v>22</v>
      </c>
      <c r="P115" s="3">
        <v>0.94722222222222219</v>
      </c>
      <c r="Q115" t="s">
        <v>21</v>
      </c>
      <c r="R115" s="3">
        <v>0.94722222222222219</v>
      </c>
      <c r="W115" s="3" t="s">
        <v>24</v>
      </c>
      <c r="X115" s="3" t="s">
        <v>24</v>
      </c>
      <c r="Z115" s="3" t="s">
        <v>24</v>
      </c>
      <c r="AB115" s="3" t="s">
        <v>24</v>
      </c>
    </row>
    <row r="116" spans="1:28" x14ac:dyDescent="0.25">
      <c r="A116" t="s">
        <v>17</v>
      </c>
      <c r="B116">
        <v>1118</v>
      </c>
      <c r="C116" t="s">
        <v>29</v>
      </c>
      <c r="D116">
        <v>9.5</v>
      </c>
      <c r="E116">
        <v>7.25</v>
      </c>
      <c r="F116">
        <v>9.75</v>
      </c>
      <c r="G116">
        <v>0</v>
      </c>
      <c r="H116">
        <v>0</v>
      </c>
      <c r="I116" s="3"/>
      <c r="J116">
        <v>8</v>
      </c>
      <c r="K116">
        <v>100805</v>
      </c>
      <c r="L116" s="3" t="s">
        <v>19</v>
      </c>
      <c r="M116" s="3">
        <v>0.6118055555555556</v>
      </c>
      <c r="N116" s="3">
        <v>0.62222222222222223</v>
      </c>
      <c r="O116" s="3" t="s">
        <v>20</v>
      </c>
      <c r="P116" s="3">
        <v>1.0180555555555555</v>
      </c>
      <c r="Q116" t="s">
        <v>21</v>
      </c>
      <c r="R116" s="3">
        <v>1.0180555555555555</v>
      </c>
      <c r="W116" s="3" t="s">
        <v>24</v>
      </c>
      <c r="X116" s="3" t="s">
        <v>24</v>
      </c>
      <c r="Z116" s="3" t="s">
        <v>24</v>
      </c>
      <c r="AB116" s="3" t="s">
        <v>24</v>
      </c>
    </row>
    <row r="117" spans="1:28" x14ac:dyDescent="0.25">
      <c r="A117" t="s">
        <v>17</v>
      </c>
      <c r="B117">
        <v>1119</v>
      </c>
      <c r="C117" t="s">
        <v>29</v>
      </c>
      <c r="D117">
        <v>8.1300000000000008</v>
      </c>
      <c r="E117">
        <v>6.7</v>
      </c>
      <c r="F117">
        <v>8.4700000000000006</v>
      </c>
      <c r="G117">
        <v>0</v>
      </c>
      <c r="H117">
        <v>0</v>
      </c>
      <c r="I117" s="3"/>
      <c r="J117">
        <v>11</v>
      </c>
      <c r="K117">
        <v>101101</v>
      </c>
      <c r="L117" s="3" t="s">
        <v>19</v>
      </c>
      <c r="M117" s="3">
        <v>0.57222222222222219</v>
      </c>
      <c r="N117" s="3">
        <v>0.58611111111111114</v>
      </c>
      <c r="O117" s="3" t="s">
        <v>22</v>
      </c>
      <c r="P117" s="3">
        <v>0.92500000000000004</v>
      </c>
      <c r="Q117" t="s">
        <v>21</v>
      </c>
      <c r="R117" s="3">
        <v>0.92500000000000004</v>
      </c>
      <c r="W117" s="3" t="s">
        <v>24</v>
      </c>
      <c r="X117" s="3" t="s">
        <v>24</v>
      </c>
      <c r="Z117" s="3" t="s">
        <v>24</v>
      </c>
      <c r="AB117" s="3" t="s">
        <v>24</v>
      </c>
    </row>
    <row r="118" spans="1:28" x14ac:dyDescent="0.25">
      <c r="A118" t="s">
        <v>17</v>
      </c>
      <c r="B118">
        <v>1120</v>
      </c>
      <c r="C118" t="s">
        <v>29</v>
      </c>
      <c r="D118">
        <v>8.18</v>
      </c>
      <c r="E118">
        <v>6.73</v>
      </c>
      <c r="F118">
        <v>8.43</v>
      </c>
      <c r="G118">
        <v>0</v>
      </c>
      <c r="H118">
        <v>0</v>
      </c>
      <c r="I118" s="3"/>
      <c r="J118">
        <v>11</v>
      </c>
      <c r="K118">
        <v>101103</v>
      </c>
      <c r="L118" s="3" t="s">
        <v>19</v>
      </c>
      <c r="M118" s="3">
        <v>0.59444444444444444</v>
      </c>
      <c r="N118" s="3">
        <v>0.60486111111111107</v>
      </c>
      <c r="O118" s="3" t="s">
        <v>20</v>
      </c>
      <c r="P118" s="3">
        <v>0.9458333333333333</v>
      </c>
      <c r="Q118" t="s">
        <v>21</v>
      </c>
      <c r="R118" s="3">
        <v>0.9458333333333333</v>
      </c>
      <c r="W118" s="3" t="s">
        <v>24</v>
      </c>
      <c r="X118" s="3" t="s">
        <v>24</v>
      </c>
      <c r="Z118" s="3" t="s">
        <v>24</v>
      </c>
      <c r="AB118" s="3" t="s">
        <v>24</v>
      </c>
    </row>
    <row r="119" spans="1:28" x14ac:dyDescent="0.25">
      <c r="A119" t="s">
        <v>17</v>
      </c>
      <c r="B119">
        <v>1121</v>
      </c>
      <c r="C119" t="s">
        <v>29</v>
      </c>
      <c r="D119">
        <v>8.83</v>
      </c>
      <c r="E119">
        <v>6.78</v>
      </c>
      <c r="F119">
        <v>9</v>
      </c>
      <c r="G119">
        <v>0</v>
      </c>
      <c r="H119">
        <v>0</v>
      </c>
      <c r="I119" s="3"/>
      <c r="J119">
        <v>12</v>
      </c>
      <c r="K119">
        <v>101203</v>
      </c>
      <c r="L119" s="3" t="s">
        <v>19</v>
      </c>
      <c r="M119" s="3">
        <v>0.54513888888888884</v>
      </c>
      <c r="N119" s="3">
        <v>0.55208333333333337</v>
      </c>
      <c r="O119" s="3" t="s">
        <v>22</v>
      </c>
      <c r="P119" s="3">
        <v>0.92013888888888884</v>
      </c>
      <c r="Q119" t="s">
        <v>21</v>
      </c>
      <c r="R119" s="3">
        <v>0.92013888888888884</v>
      </c>
      <c r="W119" s="3" t="s">
        <v>24</v>
      </c>
      <c r="X119" s="3" t="s">
        <v>24</v>
      </c>
      <c r="Z119" s="3" t="s">
        <v>24</v>
      </c>
      <c r="AB119" s="3" t="s">
        <v>24</v>
      </c>
    </row>
    <row r="120" spans="1:28" x14ac:dyDescent="0.25">
      <c r="A120" t="s">
        <v>17</v>
      </c>
      <c r="B120">
        <v>1122</v>
      </c>
      <c r="C120" t="s">
        <v>29</v>
      </c>
      <c r="D120">
        <v>8.77</v>
      </c>
      <c r="E120">
        <v>6.92</v>
      </c>
      <c r="F120">
        <v>8.93</v>
      </c>
      <c r="G120">
        <v>0</v>
      </c>
      <c r="H120">
        <v>0</v>
      </c>
      <c r="I120" s="3"/>
      <c r="J120">
        <v>12</v>
      </c>
      <c r="K120">
        <v>101205</v>
      </c>
      <c r="L120" s="3" t="s">
        <v>19</v>
      </c>
      <c r="M120" s="3">
        <v>0.57291666666666663</v>
      </c>
      <c r="N120" s="3">
        <v>0.57986111111111116</v>
      </c>
      <c r="O120" s="3" t="s">
        <v>22</v>
      </c>
      <c r="P120" s="3">
        <v>0.94513888888888886</v>
      </c>
      <c r="Q120" t="s">
        <v>21</v>
      </c>
      <c r="R120" s="3">
        <v>0.94513888888888886</v>
      </c>
      <c r="W120" s="3" t="s">
        <v>24</v>
      </c>
      <c r="X120" s="3" t="s">
        <v>24</v>
      </c>
      <c r="Z120" s="3" t="s">
        <v>24</v>
      </c>
      <c r="AB120" s="3" t="s">
        <v>24</v>
      </c>
    </row>
    <row r="121" spans="1:28" x14ac:dyDescent="0.25">
      <c r="A121" t="s">
        <v>17</v>
      </c>
      <c r="B121">
        <v>1123</v>
      </c>
      <c r="C121" t="s">
        <v>29</v>
      </c>
      <c r="D121">
        <v>9.83</v>
      </c>
      <c r="E121">
        <v>7.52</v>
      </c>
      <c r="F121">
        <v>10</v>
      </c>
      <c r="G121">
        <v>0</v>
      </c>
      <c r="H121">
        <v>0</v>
      </c>
      <c r="I121" s="3"/>
      <c r="J121">
        <v>12</v>
      </c>
      <c r="K121">
        <v>101202</v>
      </c>
      <c r="L121" s="3" t="s">
        <v>19</v>
      </c>
      <c r="M121" s="3">
        <v>0.58680555555555558</v>
      </c>
      <c r="N121" s="3">
        <v>0.59375</v>
      </c>
      <c r="O121" s="3" t="s">
        <v>22</v>
      </c>
      <c r="P121" s="3">
        <v>1.0034722222222223</v>
      </c>
      <c r="Q121" t="s">
        <v>21</v>
      </c>
      <c r="R121" s="3">
        <v>1.0034722222222223</v>
      </c>
      <c r="W121" s="3" t="s">
        <v>24</v>
      </c>
      <c r="X121" s="3" t="s">
        <v>24</v>
      </c>
      <c r="Z121" s="3" t="s">
        <v>24</v>
      </c>
      <c r="AB121" s="3" t="s">
        <v>24</v>
      </c>
    </row>
    <row r="122" spans="1:28" x14ac:dyDescent="0.25">
      <c r="A122" t="s">
        <v>17</v>
      </c>
      <c r="B122">
        <v>1124</v>
      </c>
      <c r="C122" t="s">
        <v>29</v>
      </c>
      <c r="D122">
        <v>8.15</v>
      </c>
      <c r="E122">
        <v>6.38</v>
      </c>
      <c r="F122">
        <v>8.4</v>
      </c>
      <c r="G122">
        <v>0</v>
      </c>
      <c r="H122">
        <v>0</v>
      </c>
      <c r="I122" s="3"/>
      <c r="J122">
        <v>12</v>
      </c>
      <c r="K122">
        <v>101206</v>
      </c>
      <c r="L122" s="3" t="s">
        <v>19</v>
      </c>
      <c r="M122" s="3">
        <v>0.59236111111111112</v>
      </c>
      <c r="N122" s="3">
        <v>0.60277777777777775</v>
      </c>
      <c r="O122" s="3" t="s">
        <v>20</v>
      </c>
      <c r="P122" s="3">
        <v>0.94236111111111109</v>
      </c>
      <c r="Q122" t="s">
        <v>21</v>
      </c>
      <c r="R122" s="3">
        <v>0.94236111111111109</v>
      </c>
      <c r="W122" s="3" t="s">
        <v>24</v>
      </c>
      <c r="X122" s="3" t="s">
        <v>24</v>
      </c>
      <c r="Z122" s="3" t="s">
        <v>24</v>
      </c>
      <c r="AB122" s="3" t="s">
        <v>24</v>
      </c>
    </row>
    <row r="123" spans="1:28" x14ac:dyDescent="0.25">
      <c r="A123" t="s">
        <v>17</v>
      </c>
      <c r="B123">
        <v>1125</v>
      </c>
      <c r="C123" t="s">
        <v>29</v>
      </c>
      <c r="D123">
        <v>9.33</v>
      </c>
      <c r="E123">
        <v>7.2</v>
      </c>
      <c r="F123">
        <v>9.5</v>
      </c>
      <c r="G123">
        <v>0</v>
      </c>
      <c r="H123">
        <v>0</v>
      </c>
      <c r="I123" s="3"/>
      <c r="J123">
        <v>12</v>
      </c>
      <c r="K123">
        <v>101204</v>
      </c>
      <c r="L123" s="3" t="s">
        <v>19</v>
      </c>
      <c r="M123" s="3">
        <v>0.62847222222222221</v>
      </c>
      <c r="N123" s="3">
        <v>0.63541666666666663</v>
      </c>
      <c r="O123" s="3" t="s">
        <v>22</v>
      </c>
      <c r="P123" s="3">
        <v>1.0243055555555556</v>
      </c>
      <c r="Q123" t="s">
        <v>21</v>
      </c>
      <c r="R123" s="3">
        <v>1.0243055555555556</v>
      </c>
      <c r="W123" s="3" t="s">
        <v>24</v>
      </c>
      <c r="X123" s="3" t="s">
        <v>24</v>
      </c>
      <c r="Z123" s="3" t="s">
        <v>24</v>
      </c>
      <c r="AB123" s="3" t="s">
        <v>24</v>
      </c>
    </row>
    <row r="124" spans="1:28" x14ac:dyDescent="0.25">
      <c r="A124" t="s">
        <v>17</v>
      </c>
      <c r="B124">
        <v>1126</v>
      </c>
      <c r="C124" t="s">
        <v>29</v>
      </c>
      <c r="D124">
        <v>7.9</v>
      </c>
      <c r="E124">
        <v>6.32</v>
      </c>
      <c r="F124">
        <v>8.23</v>
      </c>
      <c r="G124">
        <v>0</v>
      </c>
      <c r="H124">
        <v>0</v>
      </c>
      <c r="I124" s="3"/>
      <c r="J124">
        <v>13</v>
      </c>
      <c r="K124">
        <v>101305</v>
      </c>
      <c r="L124" s="3" t="s">
        <v>26</v>
      </c>
      <c r="M124" s="3">
        <v>0.50416666666666665</v>
      </c>
      <c r="N124" s="3">
        <v>0.5180555555555556</v>
      </c>
      <c r="O124" s="3" t="s">
        <v>22</v>
      </c>
      <c r="P124" s="3">
        <v>0.84722222222222221</v>
      </c>
      <c r="Q124" t="s">
        <v>21</v>
      </c>
      <c r="R124" s="3">
        <v>0.84722222222222221</v>
      </c>
      <c r="W124" s="3" t="s">
        <v>24</v>
      </c>
      <c r="X124" s="3" t="s">
        <v>24</v>
      </c>
      <c r="Z124" s="3" t="s">
        <v>24</v>
      </c>
      <c r="AB124" s="3" t="s">
        <v>24</v>
      </c>
    </row>
    <row r="125" spans="1:28" x14ac:dyDescent="0.25">
      <c r="A125" t="s">
        <v>17</v>
      </c>
      <c r="B125">
        <v>1127</v>
      </c>
      <c r="C125" t="s">
        <v>29</v>
      </c>
      <c r="D125">
        <v>7.2</v>
      </c>
      <c r="E125">
        <v>5.67</v>
      </c>
      <c r="F125">
        <v>8.35</v>
      </c>
      <c r="G125">
        <v>0</v>
      </c>
      <c r="H125">
        <v>0</v>
      </c>
      <c r="I125" s="3"/>
      <c r="J125">
        <v>13</v>
      </c>
      <c r="K125">
        <v>101301</v>
      </c>
      <c r="L125" s="3" t="s">
        <v>26</v>
      </c>
      <c r="M125" s="3">
        <v>0.53263888888888888</v>
      </c>
      <c r="N125" s="3">
        <v>0.54652777777777772</v>
      </c>
      <c r="O125" s="3" t="s">
        <v>22</v>
      </c>
      <c r="P125" s="3">
        <v>0.62013888888888891</v>
      </c>
      <c r="Q125" t="s">
        <v>22</v>
      </c>
      <c r="R125" s="3">
        <v>0.64513888888888893</v>
      </c>
      <c r="T125">
        <v>13</v>
      </c>
      <c r="U125">
        <v>101303</v>
      </c>
      <c r="V125" t="s">
        <v>26</v>
      </c>
      <c r="W125" s="3">
        <v>0.64513888888888893</v>
      </c>
      <c r="X125" s="3">
        <v>0.65416666666666667</v>
      </c>
      <c r="Y125" t="s">
        <v>22</v>
      </c>
      <c r="Z125" s="3">
        <v>0.88055555555555554</v>
      </c>
      <c r="AA125" t="s">
        <v>21</v>
      </c>
      <c r="AB125" s="3">
        <v>0.88055555555555554</v>
      </c>
    </row>
    <row r="126" spans="1:28" x14ac:dyDescent="0.25">
      <c r="A126" t="s">
        <v>17</v>
      </c>
      <c r="B126">
        <v>1128</v>
      </c>
      <c r="C126" t="s">
        <v>29</v>
      </c>
      <c r="D126">
        <v>7.68</v>
      </c>
      <c r="E126">
        <v>6.25</v>
      </c>
      <c r="F126">
        <v>7.93</v>
      </c>
      <c r="G126">
        <v>0</v>
      </c>
      <c r="H126">
        <v>7.0000000000000007E-2</v>
      </c>
      <c r="I126" s="3"/>
      <c r="J126">
        <v>13</v>
      </c>
      <c r="K126">
        <v>101308</v>
      </c>
      <c r="L126" s="3" t="s">
        <v>26</v>
      </c>
      <c r="M126" s="3">
        <v>0.5708333333333333</v>
      </c>
      <c r="N126" s="3">
        <v>0.58125000000000004</v>
      </c>
      <c r="O126" s="3" t="s">
        <v>20</v>
      </c>
      <c r="P126" s="3">
        <v>0.90138888888888891</v>
      </c>
      <c r="Q126" t="s">
        <v>21</v>
      </c>
      <c r="R126" s="3">
        <v>0.90138888888888891</v>
      </c>
      <c r="W126" s="3" t="s">
        <v>24</v>
      </c>
      <c r="X126" s="3" t="s">
        <v>24</v>
      </c>
      <c r="Z126" s="3" t="s">
        <v>24</v>
      </c>
      <c r="AB126" s="3" t="s">
        <v>24</v>
      </c>
    </row>
    <row r="127" spans="1:28" x14ac:dyDescent="0.25">
      <c r="A127" t="s">
        <v>17</v>
      </c>
      <c r="B127">
        <v>1129</v>
      </c>
      <c r="C127" t="s">
        <v>29</v>
      </c>
      <c r="D127">
        <v>8.6199999999999992</v>
      </c>
      <c r="E127">
        <v>6.62</v>
      </c>
      <c r="F127">
        <v>9.07</v>
      </c>
      <c r="G127">
        <v>0</v>
      </c>
      <c r="H127">
        <v>0</v>
      </c>
      <c r="I127" s="3"/>
      <c r="J127">
        <v>13</v>
      </c>
      <c r="K127">
        <v>101307</v>
      </c>
      <c r="L127" s="3" t="s">
        <v>26</v>
      </c>
      <c r="M127" s="3">
        <v>0.57222222222222219</v>
      </c>
      <c r="N127" s="3">
        <v>0.59097222222222223</v>
      </c>
      <c r="O127" s="3" t="s">
        <v>22</v>
      </c>
      <c r="P127" s="3">
        <v>0.95</v>
      </c>
      <c r="Q127" t="s">
        <v>21</v>
      </c>
      <c r="R127" s="3">
        <v>0.95</v>
      </c>
      <c r="W127" s="3" t="s">
        <v>24</v>
      </c>
      <c r="X127" s="3" t="s">
        <v>24</v>
      </c>
      <c r="Z127" s="3" t="s">
        <v>24</v>
      </c>
      <c r="AB127" s="3" t="s">
        <v>24</v>
      </c>
    </row>
    <row r="128" spans="1:28" x14ac:dyDescent="0.25">
      <c r="A128" t="s">
        <v>17</v>
      </c>
      <c r="B128">
        <v>1130</v>
      </c>
      <c r="C128" t="s">
        <v>29</v>
      </c>
      <c r="D128">
        <v>9.17</v>
      </c>
      <c r="E128">
        <v>7.62</v>
      </c>
      <c r="F128">
        <v>9.33</v>
      </c>
      <c r="G128">
        <v>0</v>
      </c>
      <c r="H128">
        <v>0</v>
      </c>
      <c r="I128" s="3"/>
      <c r="J128">
        <v>20</v>
      </c>
      <c r="K128">
        <v>102005</v>
      </c>
      <c r="L128" s="3" t="s">
        <v>19</v>
      </c>
      <c r="M128" s="3">
        <v>0.46180555555555558</v>
      </c>
      <c r="N128" s="3">
        <v>0.46875</v>
      </c>
      <c r="O128" s="3" t="s">
        <v>22</v>
      </c>
      <c r="P128" s="3">
        <v>0.85069444444444442</v>
      </c>
      <c r="Q128" t="s">
        <v>21</v>
      </c>
      <c r="R128" s="3">
        <v>0.85069444444444442</v>
      </c>
      <c r="W128" s="3" t="s">
        <v>24</v>
      </c>
      <c r="X128" s="3" t="s">
        <v>24</v>
      </c>
      <c r="Z128" s="3" t="s">
        <v>24</v>
      </c>
      <c r="AB128" s="3" t="s">
        <v>24</v>
      </c>
    </row>
    <row r="129" spans="1:28" x14ac:dyDescent="0.25">
      <c r="A129" t="s">
        <v>17</v>
      </c>
      <c r="B129">
        <v>1131</v>
      </c>
      <c r="C129" t="s">
        <v>29</v>
      </c>
      <c r="D129">
        <v>8.35</v>
      </c>
      <c r="E129">
        <v>6.37</v>
      </c>
      <c r="F129">
        <v>8.65</v>
      </c>
      <c r="G129">
        <v>0</v>
      </c>
      <c r="H129">
        <v>0</v>
      </c>
      <c r="I129" s="3"/>
      <c r="J129">
        <v>20</v>
      </c>
      <c r="K129">
        <v>100202</v>
      </c>
      <c r="L129" s="3" t="s">
        <v>19</v>
      </c>
      <c r="M129" s="3">
        <v>0.52083333333333337</v>
      </c>
      <c r="N129" s="3">
        <v>0.53333333333333333</v>
      </c>
      <c r="O129" s="3" t="s">
        <v>22</v>
      </c>
      <c r="P129" s="3">
        <v>0.88124999999999998</v>
      </c>
      <c r="Q129" t="s">
        <v>21</v>
      </c>
      <c r="R129" s="3">
        <v>0.88124999999999998</v>
      </c>
      <c r="W129" s="3" t="s">
        <v>24</v>
      </c>
      <c r="X129" s="3" t="s">
        <v>24</v>
      </c>
      <c r="Z129" s="3" t="s">
        <v>24</v>
      </c>
      <c r="AB129" s="3" t="s">
        <v>24</v>
      </c>
    </row>
    <row r="130" spans="1:28" x14ac:dyDescent="0.25">
      <c r="A130" t="s">
        <v>17</v>
      </c>
      <c r="B130">
        <v>1132</v>
      </c>
      <c r="C130" t="s">
        <v>29</v>
      </c>
      <c r="D130">
        <v>9.5500000000000007</v>
      </c>
      <c r="E130">
        <v>7.25</v>
      </c>
      <c r="F130">
        <v>9.83</v>
      </c>
      <c r="G130">
        <v>0</v>
      </c>
      <c r="H130">
        <v>0</v>
      </c>
      <c r="I130" s="3"/>
      <c r="J130">
        <v>20</v>
      </c>
      <c r="K130">
        <v>102004</v>
      </c>
      <c r="L130" s="3" t="s">
        <v>19</v>
      </c>
      <c r="M130" s="3">
        <v>0.62777777777777777</v>
      </c>
      <c r="N130" s="3">
        <v>0.63958333333333328</v>
      </c>
      <c r="O130" s="3" t="s">
        <v>22</v>
      </c>
      <c r="P130" s="3">
        <v>1.0375000000000001</v>
      </c>
      <c r="Q130" t="s">
        <v>21</v>
      </c>
      <c r="R130" s="3">
        <v>1.0375000000000001</v>
      </c>
      <c r="W130" s="3" t="s">
        <v>24</v>
      </c>
      <c r="X130" s="3" t="s">
        <v>24</v>
      </c>
      <c r="Z130" s="3" t="s">
        <v>24</v>
      </c>
      <c r="AB130" s="3" t="s">
        <v>24</v>
      </c>
    </row>
    <row r="131" spans="1:28" x14ac:dyDescent="0.25">
      <c r="A131" t="s">
        <v>17</v>
      </c>
      <c r="B131">
        <v>1133</v>
      </c>
      <c r="C131" t="s">
        <v>29</v>
      </c>
      <c r="D131">
        <v>8.35</v>
      </c>
      <c r="E131">
        <v>6.82</v>
      </c>
      <c r="F131">
        <v>8.6</v>
      </c>
      <c r="G131">
        <v>0</v>
      </c>
      <c r="H131">
        <v>0</v>
      </c>
      <c r="I131" s="3"/>
      <c r="J131">
        <v>30</v>
      </c>
      <c r="K131">
        <v>103002</v>
      </c>
      <c r="L131" s="3" t="s">
        <v>19</v>
      </c>
      <c r="M131" s="3">
        <v>0.53125</v>
      </c>
      <c r="N131" s="3">
        <v>0.54166666666666663</v>
      </c>
      <c r="O131" s="3" t="s">
        <v>20</v>
      </c>
      <c r="P131" s="3">
        <v>0.88958333333333328</v>
      </c>
      <c r="Q131" t="s">
        <v>21</v>
      </c>
      <c r="R131" s="3">
        <v>0.88958333333333328</v>
      </c>
      <c r="W131" s="3" t="s">
        <v>24</v>
      </c>
      <c r="X131" s="3" t="s">
        <v>24</v>
      </c>
      <c r="Z131" s="3" t="s">
        <v>24</v>
      </c>
      <c r="AB131" s="3" t="s">
        <v>24</v>
      </c>
    </row>
    <row r="132" spans="1:28" x14ac:dyDescent="0.25">
      <c r="A132" t="s">
        <v>17</v>
      </c>
      <c r="B132">
        <v>1134</v>
      </c>
      <c r="C132" t="s">
        <v>29</v>
      </c>
      <c r="D132">
        <v>8.25</v>
      </c>
      <c r="E132">
        <v>6.5</v>
      </c>
      <c r="F132">
        <v>8.6199999999999992</v>
      </c>
      <c r="G132">
        <v>0</v>
      </c>
      <c r="H132">
        <v>0</v>
      </c>
      <c r="I132" s="3"/>
      <c r="J132">
        <v>30</v>
      </c>
      <c r="K132">
        <v>103001</v>
      </c>
      <c r="L132" s="3" t="s">
        <v>19</v>
      </c>
      <c r="M132" s="3">
        <v>0.56736111111111109</v>
      </c>
      <c r="N132" s="3">
        <v>0.58263888888888893</v>
      </c>
      <c r="O132" s="3" t="s">
        <v>22</v>
      </c>
      <c r="P132" s="3">
        <v>0.92638888888888893</v>
      </c>
      <c r="Q132" t="s">
        <v>21</v>
      </c>
      <c r="R132" s="3">
        <v>0.92638888888888893</v>
      </c>
      <c r="W132" s="3" t="s">
        <v>24</v>
      </c>
      <c r="X132" s="3" t="s">
        <v>24</v>
      </c>
      <c r="Z132" s="3" t="s">
        <v>24</v>
      </c>
      <c r="AB132" s="3" t="s">
        <v>24</v>
      </c>
    </row>
    <row r="133" spans="1:28" x14ac:dyDescent="0.25">
      <c r="A133" t="s">
        <v>17</v>
      </c>
      <c r="B133">
        <v>1135</v>
      </c>
      <c r="C133" t="s">
        <v>29</v>
      </c>
      <c r="D133">
        <v>9.27</v>
      </c>
      <c r="E133">
        <v>7.37</v>
      </c>
      <c r="F133">
        <v>9.52</v>
      </c>
      <c r="G133">
        <v>0</v>
      </c>
      <c r="H133">
        <v>0</v>
      </c>
      <c r="I133" s="3"/>
      <c r="J133">
        <v>30</v>
      </c>
      <c r="K133">
        <v>100404</v>
      </c>
      <c r="L133" s="3" t="s">
        <v>19</v>
      </c>
      <c r="M133" s="3">
        <v>0.63194444444444442</v>
      </c>
      <c r="N133" s="3">
        <v>0.64236111111111116</v>
      </c>
      <c r="O133" s="3" t="s">
        <v>22</v>
      </c>
      <c r="P133" s="3">
        <v>1.0284722222222222</v>
      </c>
      <c r="Q133" t="s">
        <v>21</v>
      </c>
      <c r="R133" s="3">
        <v>1.0284722222222222</v>
      </c>
      <c r="W133" s="3" t="s">
        <v>24</v>
      </c>
      <c r="X133" s="3" t="s">
        <v>24</v>
      </c>
      <c r="Z133" s="3" t="s">
        <v>24</v>
      </c>
      <c r="AB133" s="3" t="s">
        <v>24</v>
      </c>
    </row>
    <row r="134" spans="1:28" x14ac:dyDescent="0.25">
      <c r="A134" t="s">
        <v>17</v>
      </c>
      <c r="B134">
        <v>1136</v>
      </c>
      <c r="C134" t="s">
        <v>29</v>
      </c>
      <c r="D134">
        <v>8.17</v>
      </c>
      <c r="E134">
        <v>5.85</v>
      </c>
      <c r="F134">
        <v>8.5</v>
      </c>
      <c r="G134">
        <v>0</v>
      </c>
      <c r="H134">
        <v>0</v>
      </c>
      <c r="I134" s="3"/>
      <c r="J134">
        <v>120</v>
      </c>
      <c r="K134">
        <v>112001</v>
      </c>
      <c r="L134" s="3" t="s">
        <v>19</v>
      </c>
      <c r="M134" s="3">
        <v>0.56874999999999998</v>
      </c>
      <c r="N134" s="3">
        <v>0.58263888888888893</v>
      </c>
      <c r="O134" s="3" t="s">
        <v>22</v>
      </c>
      <c r="P134" s="3">
        <v>0.92291666666666672</v>
      </c>
      <c r="Q134" t="s">
        <v>21</v>
      </c>
      <c r="R134" s="3">
        <v>0.92291666666666672</v>
      </c>
      <c r="W134" s="3" t="s">
        <v>24</v>
      </c>
      <c r="X134" s="3" t="s">
        <v>24</v>
      </c>
      <c r="Z134" s="3" t="s">
        <v>24</v>
      </c>
      <c r="AB134" s="3" t="s">
        <v>24</v>
      </c>
    </row>
    <row r="135" spans="1:28" x14ac:dyDescent="0.25">
      <c r="A135" t="s">
        <v>17</v>
      </c>
      <c r="B135">
        <v>1137</v>
      </c>
      <c r="C135" t="s">
        <v>29</v>
      </c>
      <c r="D135">
        <v>8.15</v>
      </c>
      <c r="E135">
        <v>5.93</v>
      </c>
      <c r="F135">
        <v>8.4</v>
      </c>
      <c r="G135">
        <v>0</v>
      </c>
      <c r="H135">
        <v>0</v>
      </c>
      <c r="I135" s="3"/>
      <c r="J135">
        <v>120</v>
      </c>
      <c r="K135">
        <v>112004</v>
      </c>
      <c r="L135" s="3" t="s">
        <v>19</v>
      </c>
      <c r="M135" s="3">
        <v>0.59375</v>
      </c>
      <c r="N135" s="3">
        <v>0.60416666666666663</v>
      </c>
      <c r="O135" s="3" t="s">
        <v>20</v>
      </c>
      <c r="P135" s="3">
        <v>0.94374999999999998</v>
      </c>
      <c r="Q135" t="s">
        <v>21</v>
      </c>
      <c r="R135" s="3">
        <v>0.94374999999999998</v>
      </c>
      <c r="W135" s="3" t="s">
        <v>24</v>
      </c>
      <c r="X135" s="3" t="s">
        <v>24</v>
      </c>
      <c r="Z135" s="3" t="s">
        <v>24</v>
      </c>
      <c r="AB135" s="3" t="s">
        <v>24</v>
      </c>
    </row>
    <row r="136" spans="1:28" x14ac:dyDescent="0.25">
      <c r="A136" t="s">
        <v>17</v>
      </c>
      <c r="B136">
        <v>1138</v>
      </c>
      <c r="C136" t="s">
        <v>29</v>
      </c>
      <c r="D136">
        <v>9.32</v>
      </c>
      <c r="E136">
        <v>6.4</v>
      </c>
      <c r="F136">
        <v>9.73</v>
      </c>
      <c r="G136">
        <v>0</v>
      </c>
      <c r="H136">
        <v>0</v>
      </c>
      <c r="I136" s="3"/>
      <c r="J136">
        <v>120</v>
      </c>
      <c r="K136">
        <v>112003</v>
      </c>
      <c r="L136" s="3" t="s">
        <v>19</v>
      </c>
      <c r="M136" s="3">
        <v>0.63055555555555554</v>
      </c>
      <c r="N136" s="3">
        <v>0.6479166666666667</v>
      </c>
      <c r="O136" s="3" t="s">
        <v>22</v>
      </c>
      <c r="P136" s="3">
        <v>1.0361111111111112</v>
      </c>
      <c r="Q136" t="s">
        <v>21</v>
      </c>
      <c r="R136" s="3">
        <v>1.0361111111111112</v>
      </c>
      <c r="W136" s="3" t="s">
        <v>24</v>
      </c>
      <c r="X136" s="3" t="s">
        <v>24</v>
      </c>
      <c r="Z136" s="3" t="s">
        <v>24</v>
      </c>
      <c r="AB136" s="3" t="s">
        <v>24</v>
      </c>
    </row>
    <row r="137" spans="1:28" x14ac:dyDescent="0.25">
      <c r="A137" t="s">
        <v>17</v>
      </c>
      <c r="B137">
        <v>1139</v>
      </c>
      <c r="C137" t="s">
        <v>29</v>
      </c>
      <c r="D137">
        <v>8.0299999999999994</v>
      </c>
      <c r="E137">
        <v>6.35</v>
      </c>
      <c r="F137">
        <v>8.3699999999999992</v>
      </c>
      <c r="G137">
        <v>0</v>
      </c>
      <c r="H137">
        <v>0</v>
      </c>
      <c r="I137" s="3"/>
      <c r="J137">
        <v>215</v>
      </c>
      <c r="K137">
        <v>121501</v>
      </c>
      <c r="L137" s="3" t="s">
        <v>25</v>
      </c>
      <c r="M137" s="3">
        <v>0.49375000000000002</v>
      </c>
      <c r="N137" s="3">
        <v>0.50763888888888886</v>
      </c>
      <c r="O137" s="3" t="s">
        <v>22</v>
      </c>
      <c r="P137" s="3">
        <v>0.84236111111111112</v>
      </c>
      <c r="Q137" t="s">
        <v>21</v>
      </c>
      <c r="R137" s="3">
        <v>0.84236111111111112</v>
      </c>
      <c r="W137" s="3" t="s">
        <v>24</v>
      </c>
      <c r="X137" s="3" t="s">
        <v>24</v>
      </c>
      <c r="Z137" s="3" t="s">
        <v>24</v>
      </c>
      <c r="AB137" s="3" t="s">
        <v>24</v>
      </c>
    </row>
    <row r="138" spans="1:28" x14ac:dyDescent="0.25">
      <c r="A138" t="s">
        <v>17</v>
      </c>
      <c r="B138">
        <v>1140</v>
      </c>
      <c r="C138" t="s">
        <v>29</v>
      </c>
      <c r="D138">
        <v>7.85</v>
      </c>
      <c r="E138">
        <v>6.13</v>
      </c>
      <c r="F138">
        <v>8.2799999999999994</v>
      </c>
      <c r="G138">
        <v>0</v>
      </c>
      <c r="H138">
        <v>0</v>
      </c>
      <c r="I138" s="3"/>
      <c r="J138">
        <v>215</v>
      </c>
      <c r="K138">
        <v>121504</v>
      </c>
      <c r="L138" s="3" t="s">
        <v>25</v>
      </c>
      <c r="M138" s="3">
        <v>0.51875000000000004</v>
      </c>
      <c r="N138" s="3">
        <v>0.53680555555555554</v>
      </c>
      <c r="O138" s="3" t="s">
        <v>22</v>
      </c>
      <c r="P138" s="3">
        <v>0.86388888888888893</v>
      </c>
      <c r="Q138" t="s">
        <v>21</v>
      </c>
      <c r="R138" s="3">
        <v>0.86388888888888893</v>
      </c>
      <c r="W138" s="3" t="s">
        <v>24</v>
      </c>
      <c r="X138" s="3" t="s">
        <v>24</v>
      </c>
      <c r="Z138" s="3" t="s">
        <v>24</v>
      </c>
      <c r="AB138" s="3" t="s">
        <v>24</v>
      </c>
    </row>
    <row r="139" spans="1:28" x14ac:dyDescent="0.25">
      <c r="A139" t="s">
        <v>17</v>
      </c>
      <c r="B139">
        <v>1141</v>
      </c>
      <c r="C139" t="s">
        <v>29</v>
      </c>
      <c r="D139">
        <v>8.07</v>
      </c>
      <c r="E139">
        <v>6.38</v>
      </c>
      <c r="F139">
        <v>8.4</v>
      </c>
      <c r="G139">
        <v>0</v>
      </c>
      <c r="H139">
        <v>0</v>
      </c>
      <c r="I139" s="3"/>
      <c r="J139">
        <v>215</v>
      </c>
      <c r="K139">
        <v>121502</v>
      </c>
      <c r="L139" s="3" t="s">
        <v>25</v>
      </c>
      <c r="M139" s="3">
        <v>0.52361111111111114</v>
      </c>
      <c r="N139" s="3">
        <v>0.53749999999999998</v>
      </c>
      <c r="O139" s="3" t="s">
        <v>22</v>
      </c>
      <c r="P139" s="3">
        <v>0.87361111111111112</v>
      </c>
      <c r="Q139" t="s">
        <v>21</v>
      </c>
      <c r="R139" s="3">
        <v>0.87361111111111112</v>
      </c>
      <c r="W139" s="3" t="s">
        <v>24</v>
      </c>
      <c r="X139" s="3" t="s">
        <v>24</v>
      </c>
      <c r="Z139" s="3" t="s">
        <v>24</v>
      </c>
      <c r="AB139" s="3" t="s">
        <v>24</v>
      </c>
    </row>
    <row r="140" spans="1:28" x14ac:dyDescent="0.25">
      <c r="A140" t="s">
        <v>17</v>
      </c>
      <c r="B140">
        <v>1142</v>
      </c>
      <c r="C140" t="s">
        <v>29</v>
      </c>
      <c r="D140">
        <v>8.0299999999999994</v>
      </c>
      <c r="E140">
        <v>6.22</v>
      </c>
      <c r="F140">
        <v>8.3699999999999992</v>
      </c>
      <c r="G140">
        <v>0</v>
      </c>
      <c r="H140">
        <v>0</v>
      </c>
      <c r="I140" s="3"/>
      <c r="J140">
        <v>215</v>
      </c>
      <c r="K140">
        <v>121503</v>
      </c>
      <c r="L140" s="3" t="s">
        <v>25</v>
      </c>
      <c r="M140" s="3">
        <v>0.59652777777777777</v>
      </c>
      <c r="N140" s="3">
        <v>0.61041666666666672</v>
      </c>
      <c r="O140" s="3" t="s">
        <v>22</v>
      </c>
      <c r="P140" s="3">
        <v>0.94513888888888886</v>
      </c>
      <c r="Q140" t="s">
        <v>21</v>
      </c>
      <c r="R140" s="3">
        <v>0.94513888888888886</v>
      </c>
      <c r="W140" s="3" t="s">
        <v>24</v>
      </c>
      <c r="X140" s="3" t="s">
        <v>24</v>
      </c>
      <c r="Z140" s="3" t="s">
        <v>24</v>
      </c>
      <c r="AB140" s="3" t="s">
        <v>24</v>
      </c>
    </row>
    <row r="141" spans="1:28" x14ac:dyDescent="0.25">
      <c r="A141" t="s">
        <v>17</v>
      </c>
      <c r="B141">
        <v>1143</v>
      </c>
      <c r="C141" t="s">
        <v>29</v>
      </c>
      <c r="D141">
        <v>9.18</v>
      </c>
      <c r="E141">
        <v>7.12</v>
      </c>
      <c r="F141">
        <v>9.52</v>
      </c>
      <c r="G141">
        <v>0</v>
      </c>
      <c r="H141">
        <v>0</v>
      </c>
      <c r="I141" s="3"/>
      <c r="J141">
        <v>215</v>
      </c>
      <c r="K141">
        <v>121505</v>
      </c>
      <c r="L141" s="3" t="s">
        <v>25</v>
      </c>
      <c r="M141" s="3">
        <v>0.63124999999999998</v>
      </c>
      <c r="N141" s="3">
        <v>0.64513888888888893</v>
      </c>
      <c r="O141" s="3" t="s">
        <v>22</v>
      </c>
      <c r="P141" s="3">
        <v>1.0277777777777777</v>
      </c>
      <c r="Q141" t="s">
        <v>21</v>
      </c>
      <c r="R141" s="3">
        <v>1.0277777777777777</v>
      </c>
      <c r="W141" s="3" t="s">
        <v>24</v>
      </c>
      <c r="X141" s="3" t="s">
        <v>24</v>
      </c>
      <c r="Z141" s="3" t="s">
        <v>24</v>
      </c>
      <c r="AB141" s="3" t="s">
        <v>24</v>
      </c>
    </row>
    <row r="142" spans="1:28" x14ac:dyDescent="0.25">
      <c r="A142" t="s">
        <v>17</v>
      </c>
      <c r="B142">
        <v>1144</v>
      </c>
      <c r="C142" t="s">
        <v>29</v>
      </c>
      <c r="D142">
        <v>9.43</v>
      </c>
      <c r="E142">
        <v>7.05</v>
      </c>
      <c r="F142">
        <v>9.77</v>
      </c>
      <c r="G142">
        <v>0</v>
      </c>
      <c r="H142">
        <v>0</v>
      </c>
      <c r="I142" s="3"/>
      <c r="J142">
        <v>215</v>
      </c>
      <c r="K142">
        <v>121506</v>
      </c>
      <c r="L142" s="3" t="s">
        <v>25</v>
      </c>
      <c r="M142" s="3">
        <v>0.64166666666666672</v>
      </c>
      <c r="N142" s="3">
        <v>0.65555555555555556</v>
      </c>
      <c r="O142" s="3" t="s">
        <v>22</v>
      </c>
      <c r="P142" s="3">
        <v>1.0486111111111112</v>
      </c>
      <c r="Q142" t="s">
        <v>21</v>
      </c>
      <c r="R142" s="3">
        <v>1.0486111111111112</v>
      </c>
      <c r="W142" s="3" t="s">
        <v>24</v>
      </c>
      <c r="X142" s="3" t="s">
        <v>24</v>
      </c>
      <c r="Z142" s="3" t="s">
        <v>24</v>
      </c>
      <c r="AB142" s="3" t="s">
        <v>24</v>
      </c>
    </row>
    <row r="143" spans="1:28" x14ac:dyDescent="0.25">
      <c r="A143" t="s">
        <v>17</v>
      </c>
      <c r="B143">
        <v>1145</v>
      </c>
      <c r="C143" t="s">
        <v>29</v>
      </c>
      <c r="D143">
        <v>8.67</v>
      </c>
      <c r="E143">
        <v>6.53</v>
      </c>
      <c r="F143">
        <v>9</v>
      </c>
      <c r="G143">
        <v>0</v>
      </c>
      <c r="H143">
        <v>0</v>
      </c>
      <c r="I143" s="3"/>
      <c r="J143">
        <v>215</v>
      </c>
      <c r="K143">
        <v>121508</v>
      </c>
      <c r="L143" s="3" t="s">
        <v>25</v>
      </c>
      <c r="M143" s="3">
        <v>0.65208333333333335</v>
      </c>
      <c r="N143" s="3">
        <v>0.66597222222222219</v>
      </c>
      <c r="O143" s="3" t="s">
        <v>22</v>
      </c>
      <c r="P143" s="3">
        <v>1.0270833333333333</v>
      </c>
      <c r="Q143" t="s">
        <v>21</v>
      </c>
      <c r="R143" s="3">
        <v>1.0270833333333333</v>
      </c>
      <c r="W143" s="3" t="s">
        <v>24</v>
      </c>
      <c r="X143" s="3" t="s">
        <v>24</v>
      </c>
      <c r="Z143" s="3" t="s">
        <v>24</v>
      </c>
      <c r="AB143" s="3" t="s">
        <v>24</v>
      </c>
    </row>
    <row r="144" spans="1:28" x14ac:dyDescent="0.25">
      <c r="A144" t="s">
        <v>17</v>
      </c>
      <c r="B144">
        <v>1146</v>
      </c>
      <c r="C144" t="s">
        <v>29</v>
      </c>
      <c r="D144">
        <v>8.93</v>
      </c>
      <c r="E144">
        <v>6.87</v>
      </c>
      <c r="F144">
        <v>9.27</v>
      </c>
      <c r="G144">
        <v>0</v>
      </c>
      <c r="H144">
        <v>0</v>
      </c>
      <c r="I144" s="3"/>
      <c r="J144">
        <v>215</v>
      </c>
      <c r="K144">
        <v>121507</v>
      </c>
      <c r="L144" s="3" t="s">
        <v>25</v>
      </c>
      <c r="M144" s="3">
        <v>0.70416666666666672</v>
      </c>
      <c r="N144" s="3">
        <v>0.71805555555555556</v>
      </c>
      <c r="O144" s="3" t="s">
        <v>22</v>
      </c>
      <c r="P144" s="3">
        <v>1.0902777777777777</v>
      </c>
      <c r="Q144" t="s">
        <v>21</v>
      </c>
      <c r="R144" s="3">
        <v>1.0902777777777777</v>
      </c>
      <c r="W144" s="3" t="s">
        <v>24</v>
      </c>
      <c r="X144" s="3" t="s">
        <v>24</v>
      </c>
      <c r="Z144" s="3" t="s">
        <v>24</v>
      </c>
      <c r="AB144" s="3" t="s">
        <v>24</v>
      </c>
    </row>
    <row r="145" spans="1:28" x14ac:dyDescent="0.25">
      <c r="A145" t="s">
        <v>27</v>
      </c>
      <c r="B145">
        <v>1201</v>
      </c>
      <c r="C145" t="s">
        <v>29</v>
      </c>
      <c r="D145">
        <v>9.25</v>
      </c>
      <c r="E145">
        <v>7.58</v>
      </c>
      <c r="F145">
        <v>9.7200000000000006</v>
      </c>
      <c r="G145">
        <v>0</v>
      </c>
      <c r="H145">
        <v>0</v>
      </c>
      <c r="I145" s="3"/>
      <c r="J145">
        <v>7</v>
      </c>
      <c r="K145">
        <v>200701</v>
      </c>
      <c r="L145" s="3" t="s">
        <v>26</v>
      </c>
      <c r="M145" s="3">
        <v>0.49166666666666664</v>
      </c>
      <c r="N145" s="3">
        <v>0.51111111111111107</v>
      </c>
      <c r="O145" s="3" t="s">
        <v>22</v>
      </c>
      <c r="P145" s="3">
        <v>0.89652777777777781</v>
      </c>
      <c r="Q145" t="s">
        <v>21</v>
      </c>
      <c r="R145" s="3">
        <v>0.89652777777777781</v>
      </c>
      <c r="W145" s="3" t="s">
        <v>24</v>
      </c>
      <c r="X145" s="3" t="s">
        <v>24</v>
      </c>
      <c r="Z145" s="3" t="s">
        <v>24</v>
      </c>
      <c r="AB145" s="3" t="s">
        <v>24</v>
      </c>
    </row>
    <row r="146" spans="1:28" x14ac:dyDescent="0.25">
      <c r="A146" t="s">
        <v>27</v>
      </c>
      <c r="B146">
        <v>1202</v>
      </c>
      <c r="C146" t="s">
        <v>29</v>
      </c>
      <c r="D146">
        <v>9</v>
      </c>
      <c r="E146">
        <v>6.33</v>
      </c>
      <c r="F146">
        <v>9.3699999999999992</v>
      </c>
      <c r="G146">
        <v>0</v>
      </c>
      <c r="H146">
        <v>0</v>
      </c>
      <c r="I146" s="3"/>
      <c r="J146">
        <v>8</v>
      </c>
      <c r="K146">
        <v>204302</v>
      </c>
      <c r="L146" s="3" t="s">
        <v>19</v>
      </c>
      <c r="M146" s="3">
        <v>0.63611111111111107</v>
      </c>
      <c r="N146" s="3">
        <v>0.65138888888888891</v>
      </c>
      <c r="O146" s="3" t="s">
        <v>22</v>
      </c>
      <c r="P146" s="3">
        <v>1.0263888888888888</v>
      </c>
      <c r="Q146" t="s">
        <v>21</v>
      </c>
      <c r="R146" s="3">
        <v>1.0263888888888888</v>
      </c>
      <c r="W146" s="3" t="s">
        <v>24</v>
      </c>
      <c r="X146" s="3" t="s">
        <v>24</v>
      </c>
      <c r="Z146" s="3" t="s">
        <v>24</v>
      </c>
      <c r="AB146" s="3" t="s">
        <v>24</v>
      </c>
    </row>
    <row r="147" spans="1:28" x14ac:dyDescent="0.25">
      <c r="A147" t="s">
        <v>27</v>
      </c>
      <c r="B147">
        <v>1203</v>
      </c>
      <c r="C147" t="s">
        <v>29</v>
      </c>
      <c r="D147">
        <v>9.15</v>
      </c>
      <c r="E147">
        <v>6.53</v>
      </c>
      <c r="F147">
        <v>9.4</v>
      </c>
      <c r="G147">
        <v>0</v>
      </c>
      <c r="H147">
        <v>0</v>
      </c>
      <c r="I147" s="3"/>
      <c r="J147">
        <v>9</v>
      </c>
      <c r="K147">
        <v>200903</v>
      </c>
      <c r="L147" s="3" t="s">
        <v>19</v>
      </c>
      <c r="M147" s="3">
        <v>0.61388888888888893</v>
      </c>
      <c r="N147" s="3">
        <v>0.62430555555555556</v>
      </c>
      <c r="O147" s="3" t="s">
        <v>20</v>
      </c>
      <c r="P147" s="3">
        <v>1.0055555555555555</v>
      </c>
      <c r="Q147" t="s">
        <v>21</v>
      </c>
      <c r="R147" s="3">
        <v>1.0055555555555555</v>
      </c>
      <c r="W147" s="3" t="s">
        <v>24</v>
      </c>
      <c r="X147" s="3" t="s">
        <v>24</v>
      </c>
      <c r="Z147" s="3" t="s">
        <v>24</v>
      </c>
      <c r="AB147" s="3" t="s">
        <v>24</v>
      </c>
    </row>
    <row r="148" spans="1:28" x14ac:dyDescent="0.25">
      <c r="A148" t="s">
        <v>27</v>
      </c>
      <c r="B148">
        <v>1204</v>
      </c>
      <c r="C148" t="s">
        <v>29</v>
      </c>
      <c r="D148">
        <v>8.52</v>
      </c>
      <c r="E148">
        <v>5.72</v>
      </c>
      <c r="F148">
        <v>8.93</v>
      </c>
      <c r="G148">
        <v>0</v>
      </c>
      <c r="H148">
        <v>0</v>
      </c>
      <c r="I148" s="3"/>
      <c r="J148">
        <v>10</v>
      </c>
      <c r="K148">
        <v>201003</v>
      </c>
      <c r="L148" s="3" t="s">
        <v>26</v>
      </c>
      <c r="M148" s="3">
        <v>0.53125</v>
      </c>
      <c r="N148" s="3">
        <v>0.54861111111111116</v>
      </c>
      <c r="O148" s="3" t="s">
        <v>22</v>
      </c>
      <c r="P148" s="3">
        <v>0.90347222222222223</v>
      </c>
      <c r="Q148" t="s">
        <v>21</v>
      </c>
      <c r="R148" s="3">
        <v>0.90347222222222223</v>
      </c>
      <c r="W148" s="3" t="s">
        <v>24</v>
      </c>
      <c r="X148" s="3" t="s">
        <v>24</v>
      </c>
      <c r="Z148" s="3" t="s">
        <v>24</v>
      </c>
      <c r="AB148" s="3" t="s">
        <v>24</v>
      </c>
    </row>
    <row r="149" spans="1:28" x14ac:dyDescent="0.25">
      <c r="A149" t="s">
        <v>27</v>
      </c>
      <c r="B149">
        <v>1205</v>
      </c>
      <c r="C149" t="s">
        <v>29</v>
      </c>
      <c r="D149">
        <v>7.95</v>
      </c>
      <c r="E149">
        <v>4.9800000000000004</v>
      </c>
      <c r="F149">
        <v>9.3699999999999992</v>
      </c>
      <c r="G149">
        <v>0</v>
      </c>
      <c r="H149">
        <v>0</v>
      </c>
      <c r="I149" s="3"/>
      <c r="J149">
        <v>10</v>
      </c>
      <c r="K149">
        <v>201002</v>
      </c>
      <c r="L149" s="3" t="s">
        <v>26</v>
      </c>
      <c r="M149" s="3">
        <v>0.57222222222222219</v>
      </c>
      <c r="N149" s="3">
        <v>0.58958333333333335</v>
      </c>
      <c r="O149" s="3" t="s">
        <v>22</v>
      </c>
      <c r="P149" s="3">
        <v>0.63124999999999998</v>
      </c>
      <c r="Q149" t="s">
        <v>22</v>
      </c>
      <c r="R149" s="3">
        <v>0.66249999999999998</v>
      </c>
      <c r="T149">
        <v>10</v>
      </c>
      <c r="U149">
        <v>201005</v>
      </c>
      <c r="V149" t="s">
        <v>26</v>
      </c>
      <c r="W149" s="3">
        <v>0.66249999999999998</v>
      </c>
      <c r="X149" s="3">
        <v>0.67291666666666672</v>
      </c>
      <c r="Y149" t="s">
        <v>22</v>
      </c>
      <c r="Z149" s="3">
        <v>0.96250000000000002</v>
      </c>
      <c r="AA149" t="s">
        <v>21</v>
      </c>
      <c r="AB149" s="3">
        <v>0.96250000000000002</v>
      </c>
    </row>
    <row r="150" spans="1:28" x14ac:dyDescent="0.25">
      <c r="A150" t="s">
        <v>27</v>
      </c>
      <c r="B150">
        <v>1206</v>
      </c>
      <c r="C150" t="s">
        <v>29</v>
      </c>
      <c r="D150">
        <v>8.9499999999999993</v>
      </c>
      <c r="E150">
        <v>5.87</v>
      </c>
      <c r="F150">
        <v>9.4</v>
      </c>
      <c r="G150">
        <v>0</v>
      </c>
      <c r="H150">
        <v>0</v>
      </c>
      <c r="I150" s="3"/>
      <c r="J150">
        <v>10</v>
      </c>
      <c r="K150">
        <v>201002</v>
      </c>
      <c r="L150" s="3" t="s">
        <v>26</v>
      </c>
      <c r="M150" s="3">
        <v>0.61250000000000004</v>
      </c>
      <c r="N150" s="3">
        <v>0.63124999999999998</v>
      </c>
      <c r="O150" s="3" t="s">
        <v>22</v>
      </c>
      <c r="P150" s="3">
        <v>1.0041666666666667</v>
      </c>
      <c r="Q150" t="s">
        <v>21</v>
      </c>
      <c r="R150" s="3">
        <v>1.0041666666666667</v>
      </c>
      <c r="W150" s="3" t="s">
        <v>24</v>
      </c>
      <c r="X150" s="3" t="s">
        <v>24</v>
      </c>
      <c r="Z150" s="3" t="s">
        <v>24</v>
      </c>
      <c r="AB150" s="3" t="s">
        <v>24</v>
      </c>
    </row>
    <row r="151" spans="1:28" x14ac:dyDescent="0.25">
      <c r="A151" t="s">
        <v>27</v>
      </c>
      <c r="B151">
        <v>1207</v>
      </c>
      <c r="C151" t="s">
        <v>29</v>
      </c>
      <c r="D151">
        <v>9.08</v>
      </c>
      <c r="E151">
        <v>6.25</v>
      </c>
      <c r="F151">
        <v>9.5</v>
      </c>
      <c r="G151">
        <v>0</v>
      </c>
      <c r="H151">
        <v>0</v>
      </c>
      <c r="I151" s="3"/>
      <c r="J151">
        <v>10</v>
      </c>
      <c r="K151">
        <v>201004</v>
      </c>
      <c r="L151" s="3" t="s">
        <v>26</v>
      </c>
      <c r="M151" s="3">
        <v>0.62916666666666665</v>
      </c>
      <c r="N151" s="3">
        <v>0.64652777777777781</v>
      </c>
      <c r="O151" s="3" t="s">
        <v>22</v>
      </c>
      <c r="P151" s="3">
        <v>1.0249999999999999</v>
      </c>
      <c r="Q151" t="s">
        <v>21</v>
      </c>
      <c r="R151" s="3">
        <v>1.0249999999999999</v>
      </c>
      <c r="W151" s="3" t="s">
        <v>24</v>
      </c>
      <c r="X151" s="3" t="s">
        <v>24</v>
      </c>
      <c r="Z151" s="3" t="s">
        <v>24</v>
      </c>
      <c r="AB151" s="3" t="s">
        <v>24</v>
      </c>
    </row>
    <row r="152" spans="1:28" x14ac:dyDescent="0.25">
      <c r="A152" t="s">
        <v>27</v>
      </c>
      <c r="B152">
        <v>1208</v>
      </c>
      <c r="C152" t="s">
        <v>29</v>
      </c>
      <c r="D152">
        <v>8.4</v>
      </c>
      <c r="E152">
        <v>7.1</v>
      </c>
      <c r="F152">
        <v>8.65</v>
      </c>
      <c r="G152">
        <v>0</v>
      </c>
      <c r="H152">
        <v>0</v>
      </c>
      <c r="I152" s="3"/>
      <c r="J152">
        <v>11</v>
      </c>
      <c r="K152">
        <v>201103</v>
      </c>
      <c r="L152" s="3" t="s">
        <v>19</v>
      </c>
      <c r="M152" s="3">
        <v>0.56944444444444442</v>
      </c>
      <c r="N152" s="3">
        <v>0.57986111111111116</v>
      </c>
      <c r="O152" s="3" t="s">
        <v>20</v>
      </c>
      <c r="P152" s="3">
        <v>0.92986111111111114</v>
      </c>
      <c r="Q152" t="s">
        <v>21</v>
      </c>
      <c r="R152" s="3">
        <v>0.92986111111111114</v>
      </c>
      <c r="W152" s="3" t="s">
        <v>24</v>
      </c>
      <c r="X152" s="3" t="s">
        <v>24</v>
      </c>
      <c r="Z152" s="3" t="s">
        <v>24</v>
      </c>
      <c r="AB152" s="3" t="s">
        <v>24</v>
      </c>
    </row>
    <row r="153" spans="1:28" x14ac:dyDescent="0.25">
      <c r="A153" t="s">
        <v>27</v>
      </c>
      <c r="B153">
        <v>1209</v>
      </c>
      <c r="C153" t="s">
        <v>29</v>
      </c>
      <c r="D153">
        <v>8.58</v>
      </c>
      <c r="E153">
        <v>7.03</v>
      </c>
      <c r="F153">
        <v>8.9499999999999993</v>
      </c>
      <c r="G153">
        <v>0</v>
      </c>
      <c r="H153">
        <v>0</v>
      </c>
      <c r="I153" s="3"/>
      <c r="J153">
        <v>11</v>
      </c>
      <c r="K153">
        <v>201101</v>
      </c>
      <c r="L153" s="3" t="s">
        <v>19</v>
      </c>
      <c r="M153" s="3">
        <v>0.57777777777777772</v>
      </c>
      <c r="N153" s="3">
        <v>0.59305555555555556</v>
      </c>
      <c r="O153" s="3" t="s">
        <v>22</v>
      </c>
      <c r="P153" s="3">
        <v>0.9506944444444444</v>
      </c>
      <c r="Q153" t="s">
        <v>21</v>
      </c>
      <c r="R153" s="3">
        <v>0.9506944444444444</v>
      </c>
      <c r="W153" s="3" t="s">
        <v>24</v>
      </c>
      <c r="X153" s="3" t="s">
        <v>24</v>
      </c>
      <c r="Z153" s="3" t="s">
        <v>24</v>
      </c>
      <c r="AB153" s="3" t="s">
        <v>24</v>
      </c>
    </row>
    <row r="154" spans="1:28" x14ac:dyDescent="0.25">
      <c r="A154" t="s">
        <v>27</v>
      </c>
      <c r="B154">
        <v>1210</v>
      </c>
      <c r="C154" t="s">
        <v>29</v>
      </c>
      <c r="D154">
        <v>9.32</v>
      </c>
      <c r="E154">
        <v>7.23</v>
      </c>
      <c r="F154">
        <v>9.77</v>
      </c>
      <c r="G154">
        <v>0</v>
      </c>
      <c r="H154">
        <v>0</v>
      </c>
      <c r="I154" s="3"/>
      <c r="J154">
        <v>13</v>
      </c>
      <c r="K154">
        <v>201301</v>
      </c>
      <c r="L154" s="3" t="s">
        <v>26</v>
      </c>
      <c r="M154" s="3">
        <v>0.53263888888888888</v>
      </c>
      <c r="N154" s="3">
        <v>0.55138888888888893</v>
      </c>
      <c r="O154" s="3" t="s">
        <v>22</v>
      </c>
      <c r="P154" s="3">
        <v>0.93958333333333333</v>
      </c>
      <c r="Q154" t="s">
        <v>21</v>
      </c>
      <c r="R154" s="3">
        <v>0.93958333333333333</v>
      </c>
      <c r="W154" s="3" t="s">
        <v>24</v>
      </c>
      <c r="X154" s="3" t="s">
        <v>24</v>
      </c>
      <c r="Z154" s="3" t="s">
        <v>24</v>
      </c>
      <c r="AB154" s="3" t="s">
        <v>24</v>
      </c>
    </row>
    <row r="155" spans="1:28" x14ac:dyDescent="0.25">
      <c r="A155" t="s">
        <v>27</v>
      </c>
      <c r="B155">
        <v>1211</v>
      </c>
      <c r="C155" t="s">
        <v>29</v>
      </c>
      <c r="D155">
        <v>7.82</v>
      </c>
      <c r="E155">
        <v>6.82</v>
      </c>
      <c r="F155">
        <v>8.07</v>
      </c>
      <c r="G155">
        <v>0</v>
      </c>
      <c r="H155">
        <v>0</v>
      </c>
      <c r="I155" s="3"/>
      <c r="J155">
        <v>20</v>
      </c>
      <c r="K155">
        <v>202002</v>
      </c>
      <c r="L155" s="3" t="s">
        <v>19</v>
      </c>
      <c r="M155" s="3">
        <v>0.54583333333333328</v>
      </c>
      <c r="N155" s="3">
        <v>0.55625000000000002</v>
      </c>
      <c r="O155" s="3" t="s">
        <v>20</v>
      </c>
      <c r="P155" s="3">
        <v>0.88194444444444442</v>
      </c>
      <c r="Q155" t="s">
        <v>21</v>
      </c>
      <c r="R155" s="3">
        <v>0.88194444444444442</v>
      </c>
      <c r="W155" s="3" t="s">
        <v>24</v>
      </c>
      <c r="X155" s="3" t="s">
        <v>24</v>
      </c>
      <c r="Z155" s="3" t="s">
        <v>24</v>
      </c>
      <c r="AB155" s="3" t="s">
        <v>24</v>
      </c>
    </row>
    <row r="156" spans="1:28" x14ac:dyDescent="0.25">
      <c r="A156" t="s">
        <v>27</v>
      </c>
      <c r="B156">
        <v>1212</v>
      </c>
      <c r="C156" t="s">
        <v>29</v>
      </c>
      <c r="D156">
        <v>8.65</v>
      </c>
      <c r="E156">
        <v>6.92</v>
      </c>
      <c r="F156">
        <v>9.07</v>
      </c>
      <c r="G156">
        <v>0</v>
      </c>
      <c r="H156">
        <v>0</v>
      </c>
      <c r="I156" s="3"/>
      <c r="J156">
        <v>30</v>
      </c>
      <c r="K156">
        <v>203001</v>
      </c>
      <c r="L156" s="3" t="s">
        <v>19</v>
      </c>
      <c r="M156" s="3">
        <v>0.52361111111111114</v>
      </c>
      <c r="N156" s="3">
        <v>0.54097222222222219</v>
      </c>
      <c r="O156" s="3" t="s">
        <v>22</v>
      </c>
      <c r="P156" s="3">
        <v>0.90138888888888891</v>
      </c>
      <c r="Q156" t="s">
        <v>21</v>
      </c>
      <c r="R156" s="3">
        <v>0.90138888888888891</v>
      </c>
      <c r="W156" s="3" t="s">
        <v>24</v>
      </c>
      <c r="X156" s="3" t="s">
        <v>24</v>
      </c>
      <c r="Z156" s="3" t="s">
        <v>24</v>
      </c>
      <c r="AB156" s="3" t="s">
        <v>24</v>
      </c>
    </row>
    <row r="157" spans="1:28" x14ac:dyDescent="0.25">
      <c r="A157" t="s">
        <v>27</v>
      </c>
      <c r="B157">
        <v>1213</v>
      </c>
      <c r="C157" t="s">
        <v>29</v>
      </c>
      <c r="D157">
        <v>7.77</v>
      </c>
      <c r="E157">
        <v>6.37</v>
      </c>
      <c r="F157">
        <v>8.18</v>
      </c>
      <c r="G157">
        <v>0</v>
      </c>
      <c r="H157">
        <v>0</v>
      </c>
      <c r="I157" s="3"/>
      <c r="J157">
        <v>30</v>
      </c>
      <c r="K157">
        <v>203002</v>
      </c>
      <c r="L157" s="3" t="s">
        <v>19</v>
      </c>
      <c r="M157" s="3">
        <v>0.54652777777777772</v>
      </c>
      <c r="N157" s="3">
        <v>0.56388888888888888</v>
      </c>
      <c r="O157" s="3" t="s">
        <v>22</v>
      </c>
      <c r="P157" s="3">
        <v>0.88749999999999996</v>
      </c>
      <c r="Q157" t="s">
        <v>21</v>
      </c>
      <c r="R157" s="3">
        <v>0.88749999999999996</v>
      </c>
      <c r="W157" s="3" t="s">
        <v>24</v>
      </c>
      <c r="X157" s="3" t="s">
        <v>24</v>
      </c>
      <c r="Z157" s="3" t="s">
        <v>24</v>
      </c>
      <c r="AB157" s="3" t="s">
        <v>24</v>
      </c>
    </row>
    <row r="158" spans="1:28" x14ac:dyDescent="0.25">
      <c r="A158" t="s">
        <v>27</v>
      </c>
      <c r="B158">
        <v>1214</v>
      </c>
      <c r="C158" t="s">
        <v>29</v>
      </c>
      <c r="D158">
        <v>8.9</v>
      </c>
      <c r="E158">
        <v>7.43</v>
      </c>
      <c r="F158">
        <v>9.32</v>
      </c>
      <c r="G158">
        <v>0</v>
      </c>
      <c r="H158">
        <v>0</v>
      </c>
      <c r="I158" s="3"/>
      <c r="J158">
        <v>30</v>
      </c>
      <c r="K158">
        <v>203003</v>
      </c>
      <c r="L158" s="3" t="s">
        <v>19</v>
      </c>
      <c r="M158" s="3">
        <v>0.56736111111111109</v>
      </c>
      <c r="N158" s="3">
        <v>0.58472222222222225</v>
      </c>
      <c r="O158" s="3" t="s">
        <v>22</v>
      </c>
      <c r="P158" s="3">
        <v>0.9555555555555556</v>
      </c>
      <c r="Q158" t="s">
        <v>21</v>
      </c>
      <c r="R158" s="3">
        <v>0.9555555555555556</v>
      </c>
      <c r="W158" s="3" t="s">
        <v>24</v>
      </c>
      <c r="X158" s="3" t="s">
        <v>24</v>
      </c>
      <c r="Z158" s="3" t="s">
        <v>24</v>
      </c>
      <c r="AB158" s="3" t="s">
        <v>24</v>
      </c>
    </row>
    <row r="159" spans="1:28" x14ac:dyDescent="0.25">
      <c r="A159" t="s">
        <v>27</v>
      </c>
      <c r="B159">
        <v>1215</v>
      </c>
      <c r="C159" t="s">
        <v>29</v>
      </c>
      <c r="D159">
        <v>9.15</v>
      </c>
      <c r="E159">
        <v>6.98</v>
      </c>
      <c r="F159">
        <v>9.6999999999999993</v>
      </c>
      <c r="G159">
        <v>0</v>
      </c>
      <c r="H159">
        <v>0</v>
      </c>
      <c r="I159" s="3"/>
      <c r="J159">
        <v>30</v>
      </c>
      <c r="K159">
        <v>204102</v>
      </c>
      <c r="L159" s="3" t="s">
        <v>19</v>
      </c>
      <c r="M159" s="3">
        <v>0.60902777777777772</v>
      </c>
      <c r="N159" s="3">
        <v>0.63194444444444442</v>
      </c>
      <c r="O159" s="3" t="s">
        <v>22</v>
      </c>
      <c r="P159" s="3">
        <v>1.0131944444444445</v>
      </c>
      <c r="Q159" t="s">
        <v>21</v>
      </c>
      <c r="R159" s="3">
        <v>1.0131944444444445</v>
      </c>
      <c r="W159" s="3" t="s">
        <v>24</v>
      </c>
      <c r="X159" s="3" t="s">
        <v>24</v>
      </c>
      <c r="Z159" s="3" t="s">
        <v>24</v>
      </c>
      <c r="AB159" s="3" t="s">
        <v>24</v>
      </c>
    </row>
    <row r="160" spans="1:28" x14ac:dyDescent="0.25">
      <c r="A160" t="s">
        <v>27</v>
      </c>
      <c r="B160">
        <v>1216</v>
      </c>
      <c r="C160" t="s">
        <v>29</v>
      </c>
      <c r="D160">
        <v>7.77</v>
      </c>
      <c r="E160">
        <v>6.23</v>
      </c>
      <c r="F160">
        <v>8.18</v>
      </c>
      <c r="G160">
        <v>0</v>
      </c>
      <c r="H160">
        <v>0</v>
      </c>
      <c r="I160" s="3"/>
      <c r="J160">
        <v>30</v>
      </c>
      <c r="K160">
        <v>203004</v>
      </c>
      <c r="L160" s="3" t="s">
        <v>19</v>
      </c>
      <c r="M160" s="3">
        <v>0.60902777777777772</v>
      </c>
      <c r="N160" s="3">
        <v>0.62638888888888888</v>
      </c>
      <c r="O160" s="3" t="s">
        <v>22</v>
      </c>
      <c r="P160" s="3">
        <v>0.95</v>
      </c>
      <c r="Q160" t="s">
        <v>21</v>
      </c>
      <c r="R160" s="3">
        <v>0.95</v>
      </c>
      <c r="W160" s="3" t="s">
        <v>24</v>
      </c>
      <c r="X160" s="3" t="s">
        <v>24</v>
      </c>
      <c r="Z160" s="3" t="s">
        <v>24</v>
      </c>
      <c r="AB160" s="3" t="s">
        <v>24</v>
      </c>
    </row>
    <row r="161" spans="1:28" x14ac:dyDescent="0.25">
      <c r="A161" t="s">
        <v>27</v>
      </c>
      <c r="B161">
        <v>1217</v>
      </c>
      <c r="C161" t="s">
        <v>29</v>
      </c>
      <c r="D161">
        <v>9.02</v>
      </c>
      <c r="E161">
        <v>7.12</v>
      </c>
      <c r="F161">
        <v>9.43</v>
      </c>
      <c r="G161">
        <v>0</v>
      </c>
      <c r="H161">
        <v>0</v>
      </c>
      <c r="I161" s="3"/>
      <c r="J161">
        <v>30</v>
      </c>
      <c r="K161">
        <v>204103</v>
      </c>
      <c r="L161" s="3" t="s">
        <v>19</v>
      </c>
      <c r="M161" s="3">
        <v>0.625</v>
      </c>
      <c r="N161" s="3">
        <v>0.64236111111111116</v>
      </c>
      <c r="O161" s="3" t="s">
        <v>22</v>
      </c>
      <c r="P161" s="3">
        <v>1.0180555555555555</v>
      </c>
      <c r="Q161" t="s">
        <v>21</v>
      </c>
      <c r="R161" s="3">
        <v>1.0180555555555555</v>
      </c>
      <c r="W161" s="3" t="s">
        <v>24</v>
      </c>
      <c r="X161" s="3" t="s">
        <v>24</v>
      </c>
      <c r="Z161" s="3" t="s">
        <v>24</v>
      </c>
      <c r="AB161" s="3" t="s">
        <v>24</v>
      </c>
    </row>
    <row r="162" spans="1:28" x14ac:dyDescent="0.25">
      <c r="A162" t="s">
        <v>27</v>
      </c>
      <c r="B162">
        <v>1218</v>
      </c>
      <c r="C162" t="s">
        <v>29</v>
      </c>
      <c r="D162">
        <v>9.27</v>
      </c>
      <c r="E162">
        <v>6.63</v>
      </c>
      <c r="F162">
        <v>9.52</v>
      </c>
      <c r="G162">
        <v>0</v>
      </c>
      <c r="H162">
        <v>0</v>
      </c>
      <c r="I162" s="3"/>
      <c r="J162">
        <v>41</v>
      </c>
      <c r="K162">
        <v>204104</v>
      </c>
      <c r="L162" s="3" t="s">
        <v>19</v>
      </c>
      <c r="M162" s="3">
        <v>0.54652777777777772</v>
      </c>
      <c r="N162" s="3">
        <v>0.55694444444444446</v>
      </c>
      <c r="O162" s="3" t="s">
        <v>20</v>
      </c>
      <c r="P162" s="3">
        <v>0.94305555555555554</v>
      </c>
      <c r="Q162" t="s">
        <v>21</v>
      </c>
      <c r="R162" s="3">
        <v>0.94305555555555554</v>
      </c>
      <c r="W162" s="3" t="s">
        <v>24</v>
      </c>
      <c r="X162" s="3" t="s">
        <v>24</v>
      </c>
      <c r="Z162" s="3" t="s">
        <v>24</v>
      </c>
      <c r="AB162" s="3" t="s">
        <v>24</v>
      </c>
    </row>
    <row r="163" spans="1:28" x14ac:dyDescent="0.25">
      <c r="A163" t="s">
        <v>27</v>
      </c>
      <c r="B163">
        <v>1219</v>
      </c>
      <c r="C163" t="s">
        <v>29</v>
      </c>
      <c r="D163">
        <v>8.4</v>
      </c>
      <c r="E163">
        <v>5.62</v>
      </c>
      <c r="F163">
        <v>8.77</v>
      </c>
      <c r="G163">
        <v>0</v>
      </c>
      <c r="H163">
        <v>0</v>
      </c>
      <c r="I163" s="3"/>
      <c r="J163">
        <v>43</v>
      </c>
      <c r="K163">
        <v>200801</v>
      </c>
      <c r="L163" s="3" t="s">
        <v>19</v>
      </c>
      <c r="M163" s="3">
        <v>0.54583333333333328</v>
      </c>
      <c r="N163" s="3">
        <v>0.56111111111111112</v>
      </c>
      <c r="O163" s="3" t="s">
        <v>22</v>
      </c>
      <c r="P163" s="3">
        <v>0.91111111111111109</v>
      </c>
      <c r="Q163" t="s">
        <v>21</v>
      </c>
      <c r="R163" s="3">
        <v>0.91111111111111109</v>
      </c>
      <c r="W163" s="3" t="s">
        <v>24</v>
      </c>
      <c r="X163" s="3" t="s">
        <v>24</v>
      </c>
      <c r="Z163" s="3" t="s">
        <v>24</v>
      </c>
      <c r="AB163" s="3" t="s">
        <v>24</v>
      </c>
    </row>
    <row r="164" spans="1:28" x14ac:dyDescent="0.25">
      <c r="A164" t="s">
        <v>27</v>
      </c>
      <c r="B164">
        <v>1220</v>
      </c>
      <c r="C164" t="s">
        <v>29</v>
      </c>
      <c r="D164">
        <v>7.58</v>
      </c>
      <c r="E164">
        <v>4.8</v>
      </c>
      <c r="F164">
        <v>8</v>
      </c>
      <c r="G164">
        <v>0</v>
      </c>
      <c r="H164">
        <v>0</v>
      </c>
      <c r="I164" s="3"/>
      <c r="J164">
        <v>43</v>
      </c>
      <c r="K164">
        <v>200901</v>
      </c>
      <c r="L164" s="3" t="s">
        <v>19</v>
      </c>
      <c r="M164" s="3">
        <v>0.59861111111111109</v>
      </c>
      <c r="N164" s="3">
        <v>0.61597222222222225</v>
      </c>
      <c r="O164" s="3" t="s">
        <v>22</v>
      </c>
      <c r="P164" s="3">
        <v>0.93194444444444446</v>
      </c>
      <c r="Q164" t="s">
        <v>21</v>
      </c>
      <c r="R164" s="3">
        <v>0.93194444444444446</v>
      </c>
      <c r="W164" s="3" t="s">
        <v>24</v>
      </c>
      <c r="X164" s="3" t="s">
        <v>24</v>
      </c>
      <c r="Z164" s="3" t="s">
        <v>24</v>
      </c>
      <c r="AB164" s="3" t="s">
        <v>24</v>
      </c>
    </row>
    <row r="165" spans="1:28" x14ac:dyDescent="0.25">
      <c r="A165" t="s">
        <v>27</v>
      </c>
      <c r="B165">
        <v>1221</v>
      </c>
      <c r="C165" t="s">
        <v>29</v>
      </c>
      <c r="D165">
        <v>8.1</v>
      </c>
      <c r="E165">
        <v>5.3</v>
      </c>
      <c r="F165">
        <v>8.35</v>
      </c>
      <c r="G165">
        <v>0</v>
      </c>
      <c r="H165">
        <v>0</v>
      </c>
      <c r="I165" s="3"/>
      <c r="J165">
        <v>43</v>
      </c>
      <c r="K165">
        <v>204303</v>
      </c>
      <c r="L165" s="3" t="s">
        <v>19</v>
      </c>
      <c r="M165" s="3">
        <v>0.60486111111111107</v>
      </c>
      <c r="N165" s="3">
        <v>0.61527777777777781</v>
      </c>
      <c r="O165" s="3" t="s">
        <v>20</v>
      </c>
      <c r="P165" s="3">
        <v>0.95277777777777772</v>
      </c>
      <c r="Q165" t="s">
        <v>21</v>
      </c>
      <c r="R165" s="3">
        <v>0.95277777777777772</v>
      </c>
      <c r="W165" s="3" t="s">
        <v>24</v>
      </c>
      <c r="X165" s="3" t="s">
        <v>24</v>
      </c>
      <c r="Z165" s="3" t="s">
        <v>24</v>
      </c>
      <c r="AB165" s="3" t="s">
        <v>24</v>
      </c>
    </row>
    <row r="166" spans="1:28" x14ac:dyDescent="0.25">
      <c r="A166" t="s">
        <v>27</v>
      </c>
      <c r="B166">
        <v>1222</v>
      </c>
      <c r="C166" t="s">
        <v>29</v>
      </c>
      <c r="D166">
        <v>9.4499999999999993</v>
      </c>
      <c r="E166">
        <v>6.8</v>
      </c>
      <c r="F166">
        <v>9.6999999999999993</v>
      </c>
      <c r="G166">
        <v>0</v>
      </c>
      <c r="H166">
        <v>0</v>
      </c>
      <c r="I166" s="3"/>
      <c r="J166">
        <v>44</v>
      </c>
      <c r="K166">
        <v>204405</v>
      </c>
      <c r="L166" s="3" t="s">
        <v>19</v>
      </c>
      <c r="M166" s="3">
        <v>0.41736111111111113</v>
      </c>
      <c r="N166" s="3">
        <v>0.42777777777777776</v>
      </c>
      <c r="O166" s="3" t="s">
        <v>20</v>
      </c>
      <c r="P166" s="3">
        <v>0.82152777777777775</v>
      </c>
      <c r="Q166" t="s">
        <v>21</v>
      </c>
      <c r="R166" s="3">
        <v>0.82152777777777775</v>
      </c>
      <c r="W166" s="3" t="s">
        <v>24</v>
      </c>
      <c r="X166" s="3" t="s">
        <v>24</v>
      </c>
      <c r="Z166" s="3" t="s">
        <v>24</v>
      </c>
      <c r="AB166" s="3" t="s">
        <v>24</v>
      </c>
    </row>
    <row r="167" spans="1:28" x14ac:dyDescent="0.25">
      <c r="A167" t="s">
        <v>27</v>
      </c>
      <c r="B167">
        <v>1223</v>
      </c>
      <c r="C167" t="s">
        <v>29</v>
      </c>
      <c r="D167">
        <v>8.9</v>
      </c>
      <c r="E167">
        <v>6.37</v>
      </c>
      <c r="F167">
        <v>9.15</v>
      </c>
      <c r="G167">
        <v>0</v>
      </c>
      <c r="H167">
        <v>0</v>
      </c>
      <c r="I167" s="3"/>
      <c r="J167">
        <v>44</v>
      </c>
      <c r="K167">
        <v>204406</v>
      </c>
      <c r="L167" s="3" t="s">
        <v>19</v>
      </c>
      <c r="M167" s="3">
        <v>0.5805555555555556</v>
      </c>
      <c r="N167" s="3">
        <v>0.59097222222222223</v>
      </c>
      <c r="O167" s="3" t="s">
        <v>20</v>
      </c>
      <c r="P167" s="3">
        <v>0.96180555555555558</v>
      </c>
      <c r="Q167" t="s">
        <v>21</v>
      </c>
      <c r="R167" s="3">
        <v>0.96180555555555558</v>
      </c>
      <c r="W167" s="3" t="s">
        <v>24</v>
      </c>
      <c r="X167" s="3" t="s">
        <v>24</v>
      </c>
      <c r="Z167" s="3" t="s">
        <v>24</v>
      </c>
      <c r="AB167" s="3" t="s">
        <v>24</v>
      </c>
    </row>
    <row r="168" spans="1:28" x14ac:dyDescent="0.25">
      <c r="A168" t="s">
        <v>27</v>
      </c>
      <c r="B168">
        <v>1224</v>
      </c>
      <c r="C168" t="s">
        <v>29</v>
      </c>
      <c r="D168">
        <v>8.9700000000000006</v>
      </c>
      <c r="E168">
        <v>6.03</v>
      </c>
      <c r="F168">
        <v>9.3000000000000007</v>
      </c>
      <c r="G168">
        <v>0</v>
      </c>
      <c r="H168">
        <v>0</v>
      </c>
      <c r="I168" s="3"/>
      <c r="J168">
        <v>44</v>
      </c>
      <c r="K168">
        <v>204402</v>
      </c>
      <c r="L168" s="3" t="s">
        <v>19</v>
      </c>
      <c r="M168" s="3">
        <v>0.61597222222222225</v>
      </c>
      <c r="N168" s="3">
        <v>0.62986111111111109</v>
      </c>
      <c r="O168" s="3" t="s">
        <v>22</v>
      </c>
      <c r="P168" s="3">
        <v>1.0034722222222223</v>
      </c>
      <c r="Q168" t="s">
        <v>21</v>
      </c>
      <c r="R168" s="3">
        <v>1.0034722222222223</v>
      </c>
      <c r="W168" s="3" t="s">
        <v>24</v>
      </c>
      <c r="X168" s="3" t="s">
        <v>24</v>
      </c>
      <c r="Z168" s="3" t="s">
        <v>24</v>
      </c>
      <c r="AB168" s="3" t="s">
        <v>24</v>
      </c>
    </row>
    <row r="169" spans="1:28" x14ac:dyDescent="0.25">
      <c r="A169" t="s">
        <v>27</v>
      </c>
      <c r="B169">
        <v>1225</v>
      </c>
      <c r="C169" t="s">
        <v>29</v>
      </c>
      <c r="D169">
        <v>7.83</v>
      </c>
      <c r="E169">
        <v>5.75</v>
      </c>
      <c r="F169">
        <v>8.17</v>
      </c>
      <c r="G169">
        <v>0</v>
      </c>
      <c r="H169">
        <v>0</v>
      </c>
      <c r="I169" s="3"/>
      <c r="J169">
        <v>44</v>
      </c>
      <c r="K169">
        <v>204404</v>
      </c>
      <c r="L169" s="3" t="s">
        <v>19</v>
      </c>
      <c r="M169" s="3">
        <v>0.67777777777777781</v>
      </c>
      <c r="N169" s="3">
        <v>0.69166666666666665</v>
      </c>
      <c r="O169" s="3" t="s">
        <v>22</v>
      </c>
      <c r="P169" s="3">
        <v>1.0180555555555555</v>
      </c>
      <c r="Q169" t="s">
        <v>21</v>
      </c>
      <c r="R169" s="3">
        <v>1.0180555555555555</v>
      </c>
      <c r="W169" s="3" t="s">
        <v>24</v>
      </c>
      <c r="X169" s="3" t="s">
        <v>24</v>
      </c>
      <c r="Z169" s="3" t="s">
        <v>24</v>
      </c>
      <c r="AB169" s="3" t="s">
        <v>24</v>
      </c>
    </row>
    <row r="170" spans="1:28" x14ac:dyDescent="0.25">
      <c r="A170" t="s">
        <v>27</v>
      </c>
      <c r="B170">
        <v>1226</v>
      </c>
      <c r="C170" t="s">
        <v>29</v>
      </c>
      <c r="D170">
        <v>8.7799999999999994</v>
      </c>
      <c r="E170">
        <v>7.08</v>
      </c>
      <c r="F170">
        <v>9.0299999999999994</v>
      </c>
      <c r="G170">
        <v>0</v>
      </c>
      <c r="H170">
        <v>0</v>
      </c>
      <c r="I170" s="3"/>
      <c r="J170">
        <v>105</v>
      </c>
      <c r="K170">
        <v>210503</v>
      </c>
      <c r="L170" s="3" t="s">
        <v>19</v>
      </c>
      <c r="M170" s="3">
        <v>0.62083333333333335</v>
      </c>
      <c r="N170" s="3">
        <v>0.63124999999999998</v>
      </c>
      <c r="O170" s="3" t="s">
        <v>20</v>
      </c>
      <c r="P170" s="3">
        <v>0.99722222222222223</v>
      </c>
      <c r="Q170" t="s">
        <v>21</v>
      </c>
      <c r="R170" s="3">
        <v>0.99722222222222223</v>
      </c>
      <c r="W170" s="3" t="s">
        <v>24</v>
      </c>
      <c r="X170" s="3" t="s">
        <v>24</v>
      </c>
      <c r="Z170" s="3" t="s">
        <v>24</v>
      </c>
      <c r="AB170" s="3" t="s">
        <v>24</v>
      </c>
    </row>
    <row r="171" spans="1:28" x14ac:dyDescent="0.25">
      <c r="A171" t="s">
        <v>27</v>
      </c>
      <c r="B171">
        <v>1227</v>
      </c>
      <c r="C171" t="s">
        <v>29</v>
      </c>
      <c r="D171">
        <v>8.25</v>
      </c>
      <c r="E171">
        <v>5.87</v>
      </c>
      <c r="F171">
        <v>8.58</v>
      </c>
      <c r="G171">
        <v>0</v>
      </c>
      <c r="H171">
        <v>0</v>
      </c>
      <c r="I171" s="3"/>
      <c r="J171">
        <v>120</v>
      </c>
      <c r="K171">
        <v>212001</v>
      </c>
      <c r="L171" s="3" t="s">
        <v>19</v>
      </c>
      <c r="M171" s="3">
        <v>0.6791666666666667</v>
      </c>
      <c r="N171" s="3">
        <v>0.69305555555555554</v>
      </c>
      <c r="O171" s="3" t="s">
        <v>22</v>
      </c>
      <c r="P171" s="3">
        <v>1.0368055555555555</v>
      </c>
      <c r="Q171" t="s">
        <v>21</v>
      </c>
      <c r="R171" s="3">
        <v>1.0368055555555555</v>
      </c>
      <c r="W171" s="3" t="s">
        <v>24</v>
      </c>
      <c r="X171" s="3" t="s">
        <v>24</v>
      </c>
      <c r="Z171" s="3" t="s">
        <v>24</v>
      </c>
      <c r="AB171" s="3" t="s">
        <v>24</v>
      </c>
    </row>
    <row r="172" spans="1:28" x14ac:dyDescent="0.25">
      <c r="A172" t="s">
        <v>27</v>
      </c>
      <c r="B172">
        <v>1228</v>
      </c>
      <c r="C172" t="s">
        <v>29</v>
      </c>
      <c r="D172">
        <v>8.9499999999999993</v>
      </c>
      <c r="E172">
        <v>6.9</v>
      </c>
      <c r="F172">
        <v>9.3699999999999992</v>
      </c>
      <c r="G172">
        <v>0</v>
      </c>
      <c r="H172">
        <v>0</v>
      </c>
      <c r="I172" s="3"/>
      <c r="J172">
        <v>201</v>
      </c>
      <c r="K172">
        <v>220104</v>
      </c>
      <c r="L172" s="3" t="s">
        <v>38</v>
      </c>
      <c r="M172" s="3">
        <v>0.47083333333333333</v>
      </c>
      <c r="N172" s="3">
        <v>0.48819444444444443</v>
      </c>
      <c r="O172" s="3" t="s">
        <v>22</v>
      </c>
      <c r="P172" s="3">
        <v>0.86111111111111116</v>
      </c>
      <c r="Q172" t="s">
        <v>21</v>
      </c>
      <c r="R172" s="3">
        <v>0.86111111111111116</v>
      </c>
      <c r="W172" s="3" t="s">
        <v>24</v>
      </c>
      <c r="X172" s="3" t="s">
        <v>24</v>
      </c>
      <c r="Z172" s="3" t="s">
        <v>24</v>
      </c>
      <c r="AB172" s="3" t="s">
        <v>24</v>
      </c>
    </row>
    <row r="173" spans="1:28" x14ac:dyDescent="0.25">
      <c r="A173" t="s">
        <v>27</v>
      </c>
      <c r="B173">
        <v>1229</v>
      </c>
      <c r="C173" t="s">
        <v>29</v>
      </c>
      <c r="D173">
        <v>9.1199999999999992</v>
      </c>
      <c r="E173">
        <v>7.2</v>
      </c>
      <c r="F173">
        <v>9.5299999999999994</v>
      </c>
      <c r="G173">
        <v>0</v>
      </c>
      <c r="H173">
        <v>0</v>
      </c>
      <c r="I173" s="3"/>
      <c r="J173">
        <v>201</v>
      </c>
      <c r="K173">
        <v>220103</v>
      </c>
      <c r="L173" s="3" t="s">
        <v>38</v>
      </c>
      <c r="M173" s="3">
        <v>0.53888888888888886</v>
      </c>
      <c r="N173" s="3">
        <v>0.55625000000000002</v>
      </c>
      <c r="O173" s="3" t="s">
        <v>22</v>
      </c>
      <c r="P173" s="3">
        <v>0.93611111111111112</v>
      </c>
      <c r="Q173" t="s">
        <v>21</v>
      </c>
      <c r="R173" s="3">
        <v>0.93611111111111112</v>
      </c>
      <c r="W173" s="3" t="s">
        <v>24</v>
      </c>
      <c r="X173" s="3" t="s">
        <v>24</v>
      </c>
      <c r="Z173" s="3" t="s">
        <v>24</v>
      </c>
      <c r="AB173" s="3" t="s">
        <v>24</v>
      </c>
    </row>
    <row r="174" spans="1:28" x14ac:dyDescent="0.25">
      <c r="A174" t="s">
        <v>27</v>
      </c>
      <c r="B174">
        <v>1230</v>
      </c>
      <c r="C174" t="s">
        <v>29</v>
      </c>
      <c r="D174">
        <v>8.3800000000000008</v>
      </c>
      <c r="E174">
        <v>6.7</v>
      </c>
      <c r="F174">
        <v>8.8000000000000007</v>
      </c>
      <c r="G174">
        <v>0</v>
      </c>
      <c r="H174">
        <v>0</v>
      </c>
      <c r="I174" s="3"/>
      <c r="J174">
        <v>201</v>
      </c>
      <c r="K174">
        <v>220102</v>
      </c>
      <c r="L174" s="3" t="s">
        <v>38</v>
      </c>
      <c r="M174" s="3">
        <v>0.57986111111111116</v>
      </c>
      <c r="N174" s="3">
        <v>0.59722222222222221</v>
      </c>
      <c r="O174" s="3" t="s">
        <v>22</v>
      </c>
      <c r="P174" s="3">
        <v>0.94652777777777775</v>
      </c>
      <c r="Q174" t="s">
        <v>21</v>
      </c>
      <c r="R174" s="3">
        <v>0.94652777777777775</v>
      </c>
      <c r="W174" s="3" t="s">
        <v>24</v>
      </c>
      <c r="X174" s="3" t="s">
        <v>24</v>
      </c>
      <c r="Z174" s="3" t="s">
        <v>24</v>
      </c>
      <c r="AB174" s="3" t="s">
        <v>24</v>
      </c>
    </row>
    <row r="175" spans="1:28" x14ac:dyDescent="0.25">
      <c r="A175" t="s">
        <v>27</v>
      </c>
      <c r="B175">
        <v>1231</v>
      </c>
      <c r="C175" t="s">
        <v>29</v>
      </c>
      <c r="D175">
        <v>8.5</v>
      </c>
      <c r="E175">
        <v>6.6</v>
      </c>
      <c r="F175">
        <v>8.92</v>
      </c>
      <c r="G175">
        <v>0</v>
      </c>
      <c r="H175">
        <v>0</v>
      </c>
      <c r="I175" s="3"/>
      <c r="J175">
        <v>202</v>
      </c>
      <c r="K175">
        <v>220101</v>
      </c>
      <c r="L175" s="3" t="s">
        <v>38</v>
      </c>
      <c r="M175" s="3">
        <v>0.55902777777777779</v>
      </c>
      <c r="N175" s="3">
        <v>0.57638888888888884</v>
      </c>
      <c r="O175" s="3" t="s">
        <v>22</v>
      </c>
      <c r="P175" s="3">
        <v>0.93055555555555558</v>
      </c>
      <c r="Q175" t="s">
        <v>21</v>
      </c>
      <c r="R175" s="3">
        <v>0.93055555555555558</v>
      </c>
      <c r="W175" s="3" t="s">
        <v>24</v>
      </c>
      <c r="X175" s="3" t="s">
        <v>24</v>
      </c>
      <c r="Z175" s="3" t="s">
        <v>24</v>
      </c>
      <c r="AB175" s="3" t="s">
        <v>24</v>
      </c>
    </row>
    <row r="176" spans="1:28" x14ac:dyDescent="0.25">
      <c r="A176" t="s">
        <v>27</v>
      </c>
      <c r="B176">
        <v>1232</v>
      </c>
      <c r="C176" t="s">
        <v>29</v>
      </c>
      <c r="D176">
        <v>8.5</v>
      </c>
      <c r="E176">
        <v>6.57</v>
      </c>
      <c r="F176">
        <v>8.9700000000000006</v>
      </c>
      <c r="G176">
        <v>0</v>
      </c>
      <c r="H176">
        <v>0</v>
      </c>
      <c r="I176" s="3"/>
      <c r="J176">
        <v>202</v>
      </c>
      <c r="K176">
        <v>220201</v>
      </c>
      <c r="L176" s="3" t="s">
        <v>38</v>
      </c>
      <c r="M176" s="3">
        <v>0.56736111111111109</v>
      </c>
      <c r="N176" s="3">
        <v>0.58680555555555558</v>
      </c>
      <c r="O176" s="3" t="s">
        <v>22</v>
      </c>
      <c r="P176" s="3">
        <v>0.94097222222222221</v>
      </c>
      <c r="Q176" t="s">
        <v>21</v>
      </c>
      <c r="R176" s="3">
        <v>0.94097222222222221</v>
      </c>
      <c r="W176" s="3" t="s">
        <v>24</v>
      </c>
      <c r="X176" s="3" t="s">
        <v>24</v>
      </c>
      <c r="Z176" s="3" t="s">
        <v>24</v>
      </c>
      <c r="AB176" s="3" t="s">
        <v>24</v>
      </c>
    </row>
    <row r="177" spans="1:28" x14ac:dyDescent="0.25">
      <c r="A177" t="s">
        <v>27</v>
      </c>
      <c r="B177">
        <v>1233</v>
      </c>
      <c r="C177" t="s">
        <v>29</v>
      </c>
      <c r="D177">
        <v>8.27</v>
      </c>
      <c r="E177">
        <v>6.48</v>
      </c>
      <c r="F177">
        <v>8.6</v>
      </c>
      <c r="G177">
        <v>0</v>
      </c>
      <c r="H177">
        <v>0</v>
      </c>
      <c r="I177" s="3"/>
      <c r="J177">
        <v>235</v>
      </c>
      <c r="K177">
        <v>223501</v>
      </c>
      <c r="L177" s="3" t="s">
        <v>28</v>
      </c>
      <c r="M177" s="3">
        <v>0.49513888888888891</v>
      </c>
      <c r="N177" s="3">
        <v>0.50902777777777775</v>
      </c>
      <c r="O177" s="3" t="s">
        <v>22</v>
      </c>
      <c r="P177" s="3">
        <v>0.85347222222222219</v>
      </c>
      <c r="Q177" t="s">
        <v>21</v>
      </c>
      <c r="R177" s="3">
        <v>0.85347222222222219</v>
      </c>
      <c r="W177" s="3" t="s">
        <v>24</v>
      </c>
      <c r="X177" s="3" t="s">
        <v>24</v>
      </c>
      <c r="Z177" s="3" t="s">
        <v>24</v>
      </c>
      <c r="AB177" s="3" t="s">
        <v>24</v>
      </c>
    </row>
    <row r="178" spans="1:28" x14ac:dyDescent="0.25">
      <c r="A178" t="s">
        <v>27</v>
      </c>
      <c r="B178">
        <v>1234</v>
      </c>
      <c r="C178" t="s">
        <v>29</v>
      </c>
      <c r="D178">
        <v>9.3800000000000008</v>
      </c>
      <c r="E178">
        <v>7.42</v>
      </c>
      <c r="F178">
        <v>9.7200000000000006</v>
      </c>
      <c r="G178">
        <v>0</v>
      </c>
      <c r="H178">
        <v>0</v>
      </c>
      <c r="I178" s="3"/>
      <c r="J178">
        <v>235</v>
      </c>
      <c r="K178">
        <v>223506</v>
      </c>
      <c r="L178" s="3" t="s">
        <v>28</v>
      </c>
      <c r="M178" s="3">
        <v>0.53680555555555554</v>
      </c>
      <c r="N178" s="3">
        <v>0.55069444444444449</v>
      </c>
      <c r="O178" s="3" t="s">
        <v>22</v>
      </c>
      <c r="P178" s="3">
        <v>0.94166666666666665</v>
      </c>
      <c r="Q178" t="s">
        <v>21</v>
      </c>
      <c r="R178" s="3">
        <v>0.94166666666666665</v>
      </c>
      <c r="W178" s="3" t="s">
        <v>24</v>
      </c>
      <c r="X178" s="3" t="s">
        <v>24</v>
      </c>
      <c r="Z178" s="3" t="s">
        <v>24</v>
      </c>
      <c r="AB178" s="3" t="s">
        <v>24</v>
      </c>
    </row>
    <row r="179" spans="1:28" x14ac:dyDescent="0.25">
      <c r="A179" t="s">
        <v>27</v>
      </c>
      <c r="B179">
        <v>1235</v>
      </c>
      <c r="C179" t="s">
        <v>29</v>
      </c>
      <c r="D179">
        <v>9.58</v>
      </c>
      <c r="E179">
        <v>7.48</v>
      </c>
      <c r="F179">
        <v>9.92</v>
      </c>
      <c r="G179">
        <v>0</v>
      </c>
      <c r="H179">
        <v>0</v>
      </c>
      <c r="I179" s="3"/>
      <c r="J179">
        <v>235</v>
      </c>
      <c r="K179">
        <v>223504</v>
      </c>
      <c r="L179" s="3" t="s">
        <v>28</v>
      </c>
      <c r="M179" s="3">
        <v>0.5395833333333333</v>
      </c>
      <c r="N179" s="3">
        <v>0.55347222222222225</v>
      </c>
      <c r="O179" s="3" t="s">
        <v>22</v>
      </c>
      <c r="P179" s="3">
        <v>0.95277777777777772</v>
      </c>
      <c r="Q179" t="s">
        <v>21</v>
      </c>
      <c r="R179" s="3">
        <v>0.95277777777777772</v>
      </c>
      <c r="W179" s="3" t="s">
        <v>24</v>
      </c>
      <c r="X179" s="3" t="s">
        <v>24</v>
      </c>
      <c r="Z179" s="3" t="s">
        <v>24</v>
      </c>
      <c r="AB179" s="3" t="s">
        <v>24</v>
      </c>
    </row>
    <row r="180" spans="1:28" x14ac:dyDescent="0.25">
      <c r="A180" t="s">
        <v>27</v>
      </c>
      <c r="B180">
        <v>1236</v>
      </c>
      <c r="C180" t="s">
        <v>29</v>
      </c>
      <c r="D180">
        <v>9.3800000000000008</v>
      </c>
      <c r="E180">
        <v>7.4</v>
      </c>
      <c r="F180">
        <v>9.7200000000000006</v>
      </c>
      <c r="G180">
        <v>0</v>
      </c>
      <c r="H180">
        <v>0</v>
      </c>
      <c r="I180" s="3"/>
      <c r="J180">
        <v>235</v>
      </c>
      <c r="K180">
        <v>223505</v>
      </c>
      <c r="L180" s="3" t="s">
        <v>28</v>
      </c>
      <c r="M180" s="3">
        <v>0.55763888888888891</v>
      </c>
      <c r="N180" s="3">
        <v>0.57152777777777775</v>
      </c>
      <c r="O180" s="3" t="s">
        <v>22</v>
      </c>
      <c r="P180" s="3">
        <v>0.96250000000000002</v>
      </c>
      <c r="Q180" t="s">
        <v>21</v>
      </c>
      <c r="R180" s="3">
        <v>0.96250000000000002</v>
      </c>
      <c r="W180" s="3" t="s">
        <v>24</v>
      </c>
      <c r="X180" s="3" t="s">
        <v>24</v>
      </c>
      <c r="Z180" s="3" t="s">
        <v>24</v>
      </c>
      <c r="AB180" s="3" t="s">
        <v>24</v>
      </c>
    </row>
    <row r="181" spans="1:28" x14ac:dyDescent="0.25">
      <c r="A181" t="s">
        <v>27</v>
      </c>
      <c r="B181">
        <v>1237</v>
      </c>
      <c r="C181" t="s">
        <v>29</v>
      </c>
      <c r="D181">
        <v>9.58</v>
      </c>
      <c r="E181">
        <v>7.47</v>
      </c>
      <c r="F181">
        <v>9.92</v>
      </c>
      <c r="G181">
        <v>0</v>
      </c>
      <c r="H181">
        <v>0</v>
      </c>
      <c r="I181" s="3"/>
      <c r="J181">
        <v>235</v>
      </c>
      <c r="K181">
        <v>223507</v>
      </c>
      <c r="L181" s="3" t="s">
        <v>28</v>
      </c>
      <c r="M181" s="3">
        <v>0.56041666666666667</v>
      </c>
      <c r="N181" s="3">
        <v>0.57430555555555551</v>
      </c>
      <c r="O181" s="3" t="s">
        <v>22</v>
      </c>
      <c r="P181" s="3">
        <v>0.97361111111111109</v>
      </c>
      <c r="Q181" t="s">
        <v>21</v>
      </c>
      <c r="R181" s="3">
        <v>0.97361111111111109</v>
      </c>
      <c r="W181" s="3" t="s">
        <v>24</v>
      </c>
      <c r="X181" s="3" t="s">
        <v>24</v>
      </c>
      <c r="Z181" s="3" t="s">
        <v>24</v>
      </c>
      <c r="AB181" s="3" t="s">
        <v>24</v>
      </c>
    </row>
    <row r="182" spans="1:28" x14ac:dyDescent="0.25">
      <c r="A182" t="s">
        <v>27</v>
      </c>
      <c r="B182">
        <v>1238</v>
      </c>
      <c r="C182" t="s">
        <v>29</v>
      </c>
      <c r="D182">
        <v>7.65</v>
      </c>
      <c r="E182">
        <v>6.27</v>
      </c>
      <c r="F182">
        <v>7.98</v>
      </c>
      <c r="G182">
        <v>0</v>
      </c>
      <c r="H182">
        <v>0.02</v>
      </c>
      <c r="I182" s="3"/>
      <c r="J182">
        <v>235</v>
      </c>
      <c r="K182">
        <v>223503</v>
      </c>
      <c r="L182" s="3" t="s">
        <v>28</v>
      </c>
      <c r="M182" s="3">
        <v>0.66180555555555554</v>
      </c>
      <c r="N182" s="3">
        <v>0.67569444444444449</v>
      </c>
      <c r="O182" s="3" t="s">
        <v>22</v>
      </c>
      <c r="P182" s="3">
        <v>0.99444444444444446</v>
      </c>
      <c r="Q182" t="s">
        <v>21</v>
      </c>
      <c r="R182" s="3">
        <v>0.99444444444444446</v>
      </c>
      <c r="W182" s="3" t="s">
        <v>24</v>
      </c>
      <c r="X182" s="3" t="s">
        <v>24</v>
      </c>
      <c r="Z182" s="3" t="s">
        <v>24</v>
      </c>
      <c r="AB182" s="3" t="s">
        <v>24</v>
      </c>
    </row>
    <row r="183" spans="1:28" x14ac:dyDescent="0.25">
      <c r="A183" t="s">
        <v>27</v>
      </c>
      <c r="B183">
        <v>1239</v>
      </c>
      <c r="C183" t="s">
        <v>29</v>
      </c>
      <c r="D183">
        <v>7.32</v>
      </c>
      <c r="E183">
        <v>5.9</v>
      </c>
      <c r="F183">
        <v>7.65</v>
      </c>
      <c r="G183">
        <v>0</v>
      </c>
      <c r="H183">
        <v>0.35</v>
      </c>
      <c r="I183" s="3"/>
      <c r="J183">
        <v>235</v>
      </c>
      <c r="K183">
        <v>223502</v>
      </c>
      <c r="L183" s="3" t="s">
        <v>28</v>
      </c>
      <c r="M183" s="3">
        <v>0.6645833333333333</v>
      </c>
      <c r="N183" s="3">
        <v>0.67847222222222225</v>
      </c>
      <c r="O183" s="3" t="s">
        <v>22</v>
      </c>
      <c r="P183" s="3">
        <v>0.98333333333333328</v>
      </c>
      <c r="Q183" t="s">
        <v>21</v>
      </c>
      <c r="R183" s="3">
        <v>0.98333333333333328</v>
      </c>
      <c r="W183" s="3" t="s">
        <v>24</v>
      </c>
      <c r="X183" s="3" t="s">
        <v>24</v>
      </c>
      <c r="Z183" s="3" t="s">
        <v>24</v>
      </c>
      <c r="AB183" s="3" t="s">
        <v>24</v>
      </c>
    </row>
    <row r="184" spans="1:28" x14ac:dyDescent="0.25">
      <c r="A184" t="s">
        <v>17</v>
      </c>
      <c r="B184" t="s">
        <v>39</v>
      </c>
      <c r="C184" t="s">
        <v>40</v>
      </c>
      <c r="D184">
        <v>0</v>
      </c>
      <c r="E184">
        <v>0</v>
      </c>
      <c r="F184">
        <v>10</v>
      </c>
      <c r="G184">
        <v>0</v>
      </c>
      <c r="H184">
        <v>0</v>
      </c>
      <c r="I184" s="3"/>
      <c r="L184" s="3"/>
      <c r="M184" s="3">
        <v>0.30555555555555558</v>
      </c>
      <c r="N184" s="3">
        <v>0.30555555555555558</v>
      </c>
      <c r="O184" s="3" t="s">
        <v>22</v>
      </c>
      <c r="P184" s="3">
        <v>0.72222222222222221</v>
      </c>
      <c r="Q184" t="s">
        <v>22</v>
      </c>
      <c r="R184" s="3">
        <v>0.72222222222222221</v>
      </c>
      <c r="W184" s="3" t="s">
        <v>24</v>
      </c>
      <c r="X184" s="3" t="s">
        <v>24</v>
      </c>
      <c r="Z184" s="3" t="s">
        <v>24</v>
      </c>
      <c r="AB184" s="3" t="s">
        <v>24</v>
      </c>
    </row>
    <row r="185" spans="1:28" x14ac:dyDescent="0.25">
      <c r="A185" t="s">
        <v>17</v>
      </c>
      <c r="B185" t="s">
        <v>41</v>
      </c>
      <c r="C185" t="s">
        <v>40</v>
      </c>
      <c r="D185">
        <v>0</v>
      </c>
      <c r="E185">
        <v>0</v>
      </c>
      <c r="F185">
        <v>10</v>
      </c>
      <c r="G185">
        <v>0</v>
      </c>
      <c r="H185">
        <v>0</v>
      </c>
      <c r="I185" s="3"/>
      <c r="L185" s="3"/>
      <c r="M185" s="3">
        <v>0.20833333333333334</v>
      </c>
      <c r="N185" s="3">
        <v>0.20833333333333334</v>
      </c>
      <c r="O185" s="3" t="s">
        <v>22</v>
      </c>
      <c r="P185" s="3">
        <v>0.625</v>
      </c>
      <c r="Q185" t="s">
        <v>22</v>
      </c>
      <c r="R185" s="3">
        <v>0.625</v>
      </c>
      <c r="W185" s="3" t="s">
        <v>24</v>
      </c>
      <c r="X185" s="3" t="s">
        <v>24</v>
      </c>
      <c r="Z185" s="3" t="s">
        <v>24</v>
      </c>
      <c r="AB185" s="3" t="s">
        <v>24</v>
      </c>
    </row>
    <row r="186" spans="1:28" x14ac:dyDescent="0.25">
      <c r="A186" t="s">
        <v>17</v>
      </c>
      <c r="B186" t="s">
        <v>42</v>
      </c>
      <c r="C186" t="s">
        <v>40</v>
      </c>
      <c r="D186">
        <v>0</v>
      </c>
      <c r="E186">
        <v>0</v>
      </c>
      <c r="F186">
        <v>10</v>
      </c>
      <c r="G186">
        <v>0</v>
      </c>
      <c r="H186">
        <v>0</v>
      </c>
      <c r="I186" s="3"/>
      <c r="L186" s="3"/>
      <c r="M186" s="3">
        <v>0.25</v>
      </c>
      <c r="N186" s="3">
        <v>0.25</v>
      </c>
      <c r="O186" s="3" t="s">
        <v>22</v>
      </c>
      <c r="P186" s="3">
        <v>0.66666666666666663</v>
      </c>
      <c r="Q186" t="s">
        <v>22</v>
      </c>
      <c r="R186" s="3">
        <v>0.66666666666666663</v>
      </c>
      <c r="W186" s="3" t="s">
        <v>24</v>
      </c>
      <c r="X186" s="3" t="s">
        <v>24</v>
      </c>
      <c r="Z186" s="3" t="s">
        <v>24</v>
      </c>
      <c r="AB186" s="3" t="s">
        <v>24</v>
      </c>
    </row>
    <row r="187" spans="1:28" x14ac:dyDescent="0.25">
      <c r="A187" t="s">
        <v>27</v>
      </c>
      <c r="B187" t="s">
        <v>43</v>
      </c>
      <c r="C187" t="s">
        <v>40</v>
      </c>
      <c r="D187">
        <v>0</v>
      </c>
      <c r="E187">
        <v>0</v>
      </c>
      <c r="F187">
        <v>10</v>
      </c>
      <c r="G187">
        <v>0</v>
      </c>
      <c r="H187">
        <v>0</v>
      </c>
      <c r="I187" s="3"/>
      <c r="L187" s="3"/>
      <c r="M187" s="3">
        <v>0.54166666666666663</v>
      </c>
      <c r="N187" s="3">
        <v>0.54166666666666663</v>
      </c>
      <c r="O187" s="3" t="s">
        <v>22</v>
      </c>
      <c r="P187" s="3">
        <v>0.95833333333333337</v>
      </c>
      <c r="Q187" t="s">
        <v>22</v>
      </c>
      <c r="R187" s="3">
        <v>0.95833333333333337</v>
      </c>
      <c r="W187" s="3" t="s">
        <v>24</v>
      </c>
      <c r="X187" s="3" t="s">
        <v>24</v>
      </c>
      <c r="Z187" s="3" t="s">
        <v>24</v>
      </c>
      <c r="AB187" s="3" t="s">
        <v>24</v>
      </c>
    </row>
    <row r="188" spans="1:28" x14ac:dyDescent="0.25">
      <c r="A188" t="s">
        <v>27</v>
      </c>
      <c r="B188" t="s">
        <v>44</v>
      </c>
      <c r="C188" t="s">
        <v>40</v>
      </c>
      <c r="D188">
        <v>0</v>
      </c>
      <c r="E188">
        <v>0</v>
      </c>
      <c r="F188">
        <v>10</v>
      </c>
      <c r="G188">
        <v>0</v>
      </c>
      <c r="H188">
        <v>0</v>
      </c>
      <c r="I188" s="3"/>
      <c r="L188" s="3"/>
      <c r="M188" s="3">
        <v>0.22916666666666666</v>
      </c>
      <c r="N188" s="3">
        <v>0.22916666666666666</v>
      </c>
      <c r="O188" s="3" t="s">
        <v>22</v>
      </c>
      <c r="P188" s="3">
        <v>0.64583333333333337</v>
      </c>
      <c r="Q188" t="s">
        <v>22</v>
      </c>
      <c r="R188" s="3">
        <v>0.64583333333333337</v>
      </c>
      <c r="W188" s="3" t="s">
        <v>24</v>
      </c>
      <c r="X188" s="3" t="s">
        <v>24</v>
      </c>
      <c r="Z188" s="3" t="s">
        <v>24</v>
      </c>
      <c r="AB188" s="3" t="s">
        <v>24</v>
      </c>
    </row>
    <row r="189" spans="1:28" x14ac:dyDescent="0.25">
      <c r="A189" t="s">
        <v>27</v>
      </c>
      <c r="B189" t="s">
        <v>45</v>
      </c>
      <c r="C189" t="s">
        <v>40</v>
      </c>
      <c r="D189">
        <v>0</v>
      </c>
      <c r="E189">
        <v>0</v>
      </c>
      <c r="F189">
        <v>10</v>
      </c>
      <c r="G189">
        <v>0</v>
      </c>
      <c r="H189">
        <v>0</v>
      </c>
      <c r="I189" s="3"/>
      <c r="L189" s="3"/>
      <c r="M189" s="3">
        <v>0.27083333333333331</v>
      </c>
      <c r="N189" s="3">
        <v>0.27083333333333331</v>
      </c>
      <c r="O189" s="3" t="s">
        <v>22</v>
      </c>
      <c r="P189" s="3">
        <v>0.6875</v>
      </c>
      <c r="Q189" t="s">
        <v>22</v>
      </c>
      <c r="R189" s="3">
        <v>0.6875</v>
      </c>
      <c r="W189" s="3" t="s">
        <v>24</v>
      </c>
      <c r="X189" s="3" t="s">
        <v>24</v>
      </c>
      <c r="Z189" s="3" t="s">
        <v>24</v>
      </c>
      <c r="AB189" s="3" t="s">
        <v>24</v>
      </c>
    </row>
    <row r="190" spans="1:28" x14ac:dyDescent="0.25">
      <c r="A190" t="s">
        <v>17</v>
      </c>
      <c r="B190" t="s">
        <v>46</v>
      </c>
      <c r="C190" t="s">
        <v>40</v>
      </c>
      <c r="D190">
        <v>0</v>
      </c>
      <c r="E190">
        <v>0</v>
      </c>
      <c r="F190">
        <v>10</v>
      </c>
      <c r="G190">
        <v>0</v>
      </c>
      <c r="H190">
        <v>0</v>
      </c>
      <c r="I190" s="3"/>
      <c r="L190" s="3"/>
      <c r="M190" s="3">
        <v>0.45833333333333331</v>
      </c>
      <c r="N190" s="3">
        <v>0.45833333333333331</v>
      </c>
      <c r="O190" s="3" t="s">
        <v>22</v>
      </c>
      <c r="P190" s="3">
        <v>0.875</v>
      </c>
      <c r="Q190" t="s">
        <v>22</v>
      </c>
      <c r="R190" s="3">
        <v>0.875</v>
      </c>
      <c r="W190" s="3" t="s">
        <v>24</v>
      </c>
      <c r="X190" s="3" t="s">
        <v>24</v>
      </c>
      <c r="Z190" s="3" t="s">
        <v>24</v>
      </c>
      <c r="AB190" s="3" t="s">
        <v>24</v>
      </c>
    </row>
    <row r="191" spans="1:28" x14ac:dyDescent="0.25">
      <c r="A191" t="s">
        <v>17</v>
      </c>
      <c r="B191" t="s">
        <v>47</v>
      </c>
      <c r="C191" t="s">
        <v>40</v>
      </c>
      <c r="D191">
        <v>0</v>
      </c>
      <c r="E191">
        <v>0</v>
      </c>
      <c r="F191">
        <v>10</v>
      </c>
      <c r="G191">
        <v>0</v>
      </c>
      <c r="H191">
        <v>0</v>
      </c>
      <c r="I191" s="3"/>
      <c r="L191" s="3"/>
      <c r="M191" s="3">
        <v>0.50069444444444444</v>
      </c>
      <c r="N191" s="3">
        <v>0.50069444444444444</v>
      </c>
      <c r="O191" s="3" t="s">
        <v>22</v>
      </c>
      <c r="P191" s="3">
        <v>0.91736111111111107</v>
      </c>
      <c r="Q191" t="s">
        <v>22</v>
      </c>
      <c r="R191" s="3">
        <v>0.91736111111111107</v>
      </c>
      <c r="W191" s="3" t="s">
        <v>24</v>
      </c>
      <c r="X191" s="3" t="s">
        <v>24</v>
      </c>
      <c r="Z191" s="3" t="s">
        <v>24</v>
      </c>
      <c r="AB191" s="3" t="s">
        <v>24</v>
      </c>
    </row>
    <row r="192" spans="1:28" x14ac:dyDescent="0.25">
      <c r="A192" t="s">
        <v>27</v>
      </c>
      <c r="B192" t="s">
        <v>48</v>
      </c>
      <c r="C192" t="s">
        <v>40</v>
      </c>
      <c r="D192">
        <v>0</v>
      </c>
      <c r="E192">
        <v>0</v>
      </c>
      <c r="F192">
        <v>10</v>
      </c>
      <c r="G192">
        <v>0</v>
      </c>
      <c r="H192">
        <v>0</v>
      </c>
      <c r="I192" s="3"/>
      <c r="L192" s="3"/>
      <c r="M192" s="3">
        <v>0.5</v>
      </c>
      <c r="N192" s="3">
        <v>0.5</v>
      </c>
      <c r="O192" s="3" t="s">
        <v>22</v>
      </c>
      <c r="P192" s="3">
        <v>0.91666666666666663</v>
      </c>
      <c r="Q192" t="s">
        <v>22</v>
      </c>
      <c r="R192" s="3">
        <v>0.91666666666666663</v>
      </c>
      <c r="W192" s="3" t="s">
        <v>24</v>
      </c>
      <c r="X192" s="3" t="s">
        <v>24</v>
      </c>
      <c r="Z192" s="3" t="s">
        <v>24</v>
      </c>
      <c r="AB192" s="3" t="s">
        <v>24</v>
      </c>
    </row>
  </sheetData>
  <mergeCells count="4">
    <mergeCell ref="A1:H1"/>
    <mergeCell ref="J2:R2"/>
    <mergeCell ref="A2:H2"/>
    <mergeCell ref="T2:AB2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71"/>
  <sheetViews>
    <sheetView workbookViewId="0">
      <pane ySplit="3" topLeftCell="A4" activePane="bottomLeft" state="frozenSplit"/>
      <selection pane="bottomLeft" activeCell="D167" sqref="D167"/>
    </sheetView>
  </sheetViews>
  <sheetFormatPr defaultColWidth="8.85546875" defaultRowHeight="15" x14ac:dyDescent="0.25"/>
  <cols>
    <col min="1" max="1" width="9.5703125" customWidth="1"/>
    <col min="2" max="2" width="8.7109375" customWidth="1"/>
    <col min="3" max="3" width="5.28515625" bestFit="1" customWidth="1"/>
    <col min="4" max="4" width="8.140625" customWidth="1"/>
    <col min="5" max="5" width="6.5703125" customWidth="1"/>
    <col min="6" max="6" width="7.28515625" customWidth="1"/>
    <col min="7" max="7" width="9.28515625" customWidth="1"/>
    <col min="8" max="8" width="5" bestFit="1" customWidth="1"/>
    <col min="9" max="9" width="3.7109375" customWidth="1"/>
    <col min="10" max="10" width="5.85546875" customWidth="1"/>
    <col min="11" max="11" width="7" customWidth="1"/>
    <col min="12" max="12" width="5.140625" customWidth="1"/>
    <col min="13" max="13" width="11" customWidth="1"/>
    <col min="14" max="14" width="9.28515625" customWidth="1"/>
    <col min="15" max="15" width="4.85546875" customWidth="1"/>
    <col min="16" max="16" width="8.42578125" customWidth="1"/>
    <col min="17" max="17" width="4" customWidth="1"/>
    <col min="18" max="18" width="9.7109375" customWidth="1"/>
    <col min="19" max="19" width="3.85546875" customWidth="1"/>
    <col min="20" max="20" width="5.85546875" customWidth="1"/>
    <col min="21" max="21" width="7" customWidth="1"/>
    <col min="22" max="22" width="4.7109375" customWidth="1"/>
    <col min="23" max="23" width="11" customWidth="1"/>
    <col min="24" max="24" width="9.28515625" customWidth="1"/>
    <col min="25" max="25" width="4.85546875" customWidth="1"/>
    <col min="26" max="26" width="8.42578125" customWidth="1"/>
    <col min="27" max="27" width="4" customWidth="1"/>
    <col min="28" max="28" width="9.7109375" customWidth="1"/>
  </cols>
  <sheetData>
    <row r="1" spans="1:28" ht="15.75" x14ac:dyDescent="0.25">
      <c r="A1" s="9" t="s">
        <v>50</v>
      </c>
      <c r="B1" s="9"/>
      <c r="C1" s="9"/>
      <c r="D1" s="9"/>
      <c r="E1" s="9"/>
      <c r="F1" s="9"/>
      <c r="G1" s="9"/>
      <c r="H1" s="9"/>
    </row>
    <row r="2" spans="1:28" ht="15.75" x14ac:dyDescent="0.25">
      <c r="A2" s="9" t="s">
        <v>33</v>
      </c>
      <c r="B2" s="9"/>
      <c r="C2" s="9"/>
      <c r="D2" s="9"/>
      <c r="E2" s="9"/>
      <c r="F2" s="9"/>
      <c r="G2" s="9"/>
      <c r="H2" s="9"/>
      <c r="J2" s="9" t="s">
        <v>31</v>
      </c>
      <c r="K2" s="9"/>
      <c r="L2" s="9"/>
      <c r="M2" s="9"/>
      <c r="N2" s="9"/>
      <c r="O2" s="9"/>
      <c r="P2" s="9"/>
      <c r="Q2" s="9"/>
      <c r="R2" s="9"/>
      <c r="T2" s="9" t="s">
        <v>32</v>
      </c>
      <c r="U2" s="9"/>
      <c r="V2" s="9"/>
      <c r="W2" s="9"/>
      <c r="X2" s="9"/>
      <c r="Y2" s="9"/>
      <c r="Z2" s="9"/>
      <c r="AA2" s="9"/>
      <c r="AB2" s="9"/>
    </row>
    <row r="3" spans="1:28" x14ac:dyDescent="0.25">
      <c r="A3" s="2" t="s">
        <v>0</v>
      </c>
      <c r="B3" s="2" t="s">
        <v>64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  <c r="S3" s="1"/>
      <c r="T3" s="2" t="s">
        <v>8</v>
      </c>
      <c r="U3" s="2" t="s">
        <v>9</v>
      </c>
      <c r="V3" s="2" t="s">
        <v>10</v>
      </c>
      <c r="W3" s="2" t="s">
        <v>11</v>
      </c>
      <c r="X3" s="2" t="s">
        <v>12</v>
      </c>
      <c r="Y3" s="2" t="s">
        <v>13</v>
      </c>
      <c r="Z3" s="2" t="s">
        <v>14</v>
      </c>
      <c r="AA3" s="2" t="s">
        <v>15</v>
      </c>
      <c r="AB3" s="2" t="s">
        <v>16</v>
      </c>
    </row>
    <row r="4" spans="1:28" x14ac:dyDescent="0.25">
      <c r="A4" t="s">
        <v>17</v>
      </c>
      <c r="B4">
        <v>1401</v>
      </c>
      <c r="C4" t="s">
        <v>23</v>
      </c>
      <c r="D4">
        <v>7.92</v>
      </c>
      <c r="E4">
        <v>5.82</v>
      </c>
      <c r="F4">
        <v>8.27</v>
      </c>
      <c r="G4">
        <v>0</v>
      </c>
      <c r="H4">
        <v>0</v>
      </c>
      <c r="J4">
        <v>2</v>
      </c>
      <c r="K4">
        <v>100201</v>
      </c>
      <c r="L4" t="s">
        <v>19</v>
      </c>
      <c r="M4" s="3">
        <v>0.25624999999999998</v>
      </c>
      <c r="N4" s="3">
        <v>0.26666666666666666</v>
      </c>
      <c r="O4" t="s">
        <v>20</v>
      </c>
      <c r="P4" s="3">
        <v>0.59652777777777777</v>
      </c>
      <c r="Q4" t="s">
        <v>22</v>
      </c>
      <c r="R4" s="3">
        <v>0.60069444444444442</v>
      </c>
      <c r="W4" s="3" t="s">
        <v>24</v>
      </c>
      <c r="X4" s="3" t="s">
        <v>24</v>
      </c>
      <c r="Z4" s="3" t="s">
        <v>24</v>
      </c>
      <c r="AB4" s="3" t="s">
        <v>24</v>
      </c>
    </row>
    <row r="5" spans="1:28" x14ac:dyDescent="0.25">
      <c r="A5" t="s">
        <v>17</v>
      </c>
      <c r="B5">
        <v>1402</v>
      </c>
      <c r="C5" t="s">
        <v>18</v>
      </c>
      <c r="D5">
        <v>7.65</v>
      </c>
      <c r="E5">
        <v>6.48</v>
      </c>
      <c r="F5">
        <v>8.25</v>
      </c>
      <c r="G5">
        <v>0</v>
      </c>
      <c r="H5">
        <v>0</v>
      </c>
      <c r="J5">
        <v>2</v>
      </c>
      <c r="K5">
        <v>100202</v>
      </c>
      <c r="L5" t="s">
        <v>19</v>
      </c>
      <c r="M5" s="3">
        <v>0.29722222222222222</v>
      </c>
      <c r="N5" s="3">
        <v>0.30763888888888891</v>
      </c>
      <c r="O5" t="s">
        <v>20</v>
      </c>
      <c r="P5" s="3">
        <v>0.49027777777777776</v>
      </c>
      <c r="Q5" t="s">
        <v>22</v>
      </c>
      <c r="R5" s="3">
        <v>0.49444444444444446</v>
      </c>
      <c r="T5">
        <v>4</v>
      </c>
      <c r="U5">
        <v>100404</v>
      </c>
      <c r="V5" t="s">
        <v>19</v>
      </c>
      <c r="W5" s="3">
        <v>0.59305555555555556</v>
      </c>
      <c r="X5" s="3">
        <v>0.60347222222222219</v>
      </c>
      <c r="Y5" t="s">
        <v>20</v>
      </c>
      <c r="Z5" s="3">
        <v>0.73958333333333337</v>
      </c>
      <c r="AA5" t="s">
        <v>21</v>
      </c>
      <c r="AB5" s="3">
        <v>0.73958333333333337</v>
      </c>
    </row>
    <row r="6" spans="1:28" x14ac:dyDescent="0.25">
      <c r="A6" t="s">
        <v>17</v>
      </c>
      <c r="B6">
        <v>1403</v>
      </c>
      <c r="C6" t="s">
        <v>23</v>
      </c>
      <c r="D6">
        <v>7.6</v>
      </c>
      <c r="E6">
        <v>5.7</v>
      </c>
      <c r="F6">
        <v>7.93</v>
      </c>
      <c r="G6">
        <v>0</v>
      </c>
      <c r="H6">
        <v>7.0000000000000007E-2</v>
      </c>
      <c r="J6">
        <v>4</v>
      </c>
      <c r="K6">
        <v>100401</v>
      </c>
      <c r="L6" t="s">
        <v>19</v>
      </c>
      <c r="M6" s="3">
        <v>0.21388888888888888</v>
      </c>
      <c r="N6" s="3">
        <v>0.22430555555555556</v>
      </c>
      <c r="O6" t="s">
        <v>20</v>
      </c>
      <c r="P6" s="3">
        <v>0.54097222222222219</v>
      </c>
      <c r="Q6" t="s">
        <v>22</v>
      </c>
      <c r="R6" s="3">
        <v>0.5444444444444444</v>
      </c>
      <c r="W6" s="3" t="s">
        <v>24</v>
      </c>
      <c r="X6" s="3" t="s">
        <v>24</v>
      </c>
      <c r="Z6" s="3" t="s">
        <v>24</v>
      </c>
      <c r="AB6" s="3" t="s">
        <v>24</v>
      </c>
    </row>
    <row r="7" spans="1:28" x14ac:dyDescent="0.25">
      <c r="A7" t="s">
        <v>17</v>
      </c>
      <c r="B7">
        <v>1404</v>
      </c>
      <c r="C7" t="s">
        <v>23</v>
      </c>
      <c r="D7">
        <v>9.07</v>
      </c>
      <c r="E7">
        <v>7.55</v>
      </c>
      <c r="F7">
        <v>9.4</v>
      </c>
      <c r="G7">
        <v>0</v>
      </c>
      <c r="H7">
        <v>0</v>
      </c>
      <c r="J7">
        <v>4</v>
      </c>
      <c r="K7">
        <v>100402</v>
      </c>
      <c r="L7" t="s">
        <v>19</v>
      </c>
      <c r="M7" s="3">
        <v>0.27500000000000002</v>
      </c>
      <c r="N7" s="3">
        <v>0.28541666666666665</v>
      </c>
      <c r="O7" t="s">
        <v>20</v>
      </c>
      <c r="P7" s="3">
        <v>0.66319444444444442</v>
      </c>
      <c r="Q7" t="s">
        <v>22</v>
      </c>
      <c r="R7" s="3">
        <v>0.66666666666666663</v>
      </c>
      <c r="W7" s="3" t="s">
        <v>24</v>
      </c>
      <c r="X7" s="3" t="s">
        <v>24</v>
      </c>
      <c r="Z7" s="3" t="s">
        <v>24</v>
      </c>
      <c r="AB7" s="3" t="s">
        <v>24</v>
      </c>
    </row>
    <row r="8" spans="1:28" x14ac:dyDescent="0.25">
      <c r="A8" t="s">
        <v>17</v>
      </c>
      <c r="B8">
        <v>1405</v>
      </c>
      <c r="C8" t="s">
        <v>18</v>
      </c>
      <c r="D8">
        <v>8</v>
      </c>
      <c r="E8">
        <v>7.2</v>
      </c>
      <c r="F8">
        <v>8.17</v>
      </c>
      <c r="G8">
        <v>0.33</v>
      </c>
      <c r="H8">
        <v>0</v>
      </c>
      <c r="J8">
        <v>7</v>
      </c>
      <c r="K8">
        <v>100708</v>
      </c>
      <c r="L8" t="s">
        <v>26</v>
      </c>
      <c r="M8" s="3">
        <v>0.30902777777777779</v>
      </c>
      <c r="N8" s="3">
        <v>0.31944444444444442</v>
      </c>
      <c r="O8" t="s">
        <v>20</v>
      </c>
      <c r="P8" s="3">
        <v>0.43333333333333335</v>
      </c>
      <c r="Q8" t="s">
        <v>21</v>
      </c>
      <c r="R8" s="3">
        <v>0.43333333333333335</v>
      </c>
      <c r="T8">
        <v>4</v>
      </c>
      <c r="U8">
        <v>100403</v>
      </c>
      <c r="V8" t="s">
        <v>19</v>
      </c>
      <c r="W8" s="3">
        <v>0.55138888888888893</v>
      </c>
      <c r="X8" s="3">
        <v>0.56180555555555556</v>
      </c>
      <c r="Y8" t="s">
        <v>20</v>
      </c>
      <c r="Z8" s="3">
        <v>0.78125</v>
      </c>
      <c r="AA8" t="s">
        <v>21</v>
      </c>
      <c r="AB8" s="3">
        <v>0.78125</v>
      </c>
    </row>
    <row r="9" spans="1:28" x14ac:dyDescent="0.25">
      <c r="A9" t="s">
        <v>17</v>
      </c>
      <c r="B9">
        <v>1406</v>
      </c>
      <c r="C9" t="s">
        <v>23</v>
      </c>
      <c r="D9">
        <v>7.98</v>
      </c>
      <c r="E9">
        <v>6.63</v>
      </c>
      <c r="F9">
        <v>8.23</v>
      </c>
      <c r="G9">
        <v>0</v>
      </c>
      <c r="H9">
        <v>0</v>
      </c>
      <c r="J9">
        <v>6</v>
      </c>
      <c r="K9">
        <v>100601</v>
      </c>
      <c r="L9" t="s">
        <v>19</v>
      </c>
      <c r="M9" s="3">
        <v>0.29236111111111113</v>
      </c>
      <c r="N9" s="3">
        <v>0.30277777777777776</v>
      </c>
      <c r="O9" t="s">
        <v>20</v>
      </c>
      <c r="P9" s="3">
        <v>0.63541666666666663</v>
      </c>
      <c r="Q9" t="s">
        <v>21</v>
      </c>
      <c r="R9" s="3">
        <v>0.63541666666666663</v>
      </c>
      <c r="W9" s="3" t="s">
        <v>24</v>
      </c>
      <c r="X9" s="3" t="s">
        <v>24</v>
      </c>
      <c r="Z9" s="3" t="s">
        <v>24</v>
      </c>
      <c r="AB9" s="3" t="s">
        <v>24</v>
      </c>
    </row>
    <row r="10" spans="1:28" x14ac:dyDescent="0.25">
      <c r="A10" t="s">
        <v>17</v>
      </c>
      <c r="B10">
        <v>1407</v>
      </c>
      <c r="C10" t="s">
        <v>18</v>
      </c>
      <c r="D10">
        <v>8.0500000000000007</v>
      </c>
      <c r="E10">
        <v>6.67</v>
      </c>
      <c r="F10">
        <v>7.9</v>
      </c>
      <c r="G10">
        <v>0.73</v>
      </c>
      <c r="H10">
        <v>0</v>
      </c>
      <c r="J10">
        <v>6</v>
      </c>
      <c r="K10">
        <v>100602</v>
      </c>
      <c r="L10" t="s">
        <v>19</v>
      </c>
      <c r="M10" s="3">
        <v>0.31319444444444444</v>
      </c>
      <c r="N10" s="3">
        <v>0.32361111111111113</v>
      </c>
      <c r="O10" t="s">
        <v>20</v>
      </c>
      <c r="P10" s="3">
        <v>0.52013888888888893</v>
      </c>
      <c r="Q10" t="s">
        <v>22</v>
      </c>
      <c r="R10" s="3">
        <v>0.53055555555555556</v>
      </c>
      <c r="T10">
        <v>4</v>
      </c>
      <c r="U10">
        <v>100402</v>
      </c>
      <c r="V10" t="s">
        <v>19</v>
      </c>
      <c r="W10" s="3">
        <v>0.65972222222222221</v>
      </c>
      <c r="X10" s="3">
        <v>0.66319444444444442</v>
      </c>
      <c r="Y10" t="s">
        <v>22</v>
      </c>
      <c r="Z10" s="3">
        <v>0.80208333333333337</v>
      </c>
      <c r="AA10" t="s">
        <v>21</v>
      </c>
      <c r="AB10" s="3">
        <v>0.80208333333333337</v>
      </c>
    </row>
    <row r="11" spans="1:28" x14ac:dyDescent="0.25">
      <c r="A11" t="s">
        <v>17</v>
      </c>
      <c r="B11">
        <v>1408</v>
      </c>
      <c r="C11" t="s">
        <v>23</v>
      </c>
      <c r="D11">
        <v>7.07</v>
      </c>
      <c r="E11">
        <v>5.88</v>
      </c>
      <c r="F11">
        <v>7.62</v>
      </c>
      <c r="G11">
        <v>0</v>
      </c>
      <c r="H11">
        <v>0.38</v>
      </c>
      <c r="J11">
        <v>7</v>
      </c>
      <c r="K11">
        <v>100701</v>
      </c>
      <c r="L11" t="s">
        <v>26</v>
      </c>
      <c r="M11" s="3">
        <v>0.2</v>
      </c>
      <c r="N11" s="3">
        <v>0.21041666666666667</v>
      </c>
      <c r="O11" t="s">
        <v>20</v>
      </c>
      <c r="P11" s="3">
        <v>0.50486111111111109</v>
      </c>
      <c r="Q11" t="s">
        <v>22</v>
      </c>
      <c r="R11" s="3">
        <v>0.51736111111111116</v>
      </c>
      <c r="W11" s="3" t="s">
        <v>24</v>
      </c>
      <c r="X11" s="3" t="s">
        <v>24</v>
      </c>
      <c r="Z11" s="3" t="s">
        <v>24</v>
      </c>
      <c r="AB11" s="3" t="s">
        <v>24</v>
      </c>
    </row>
    <row r="12" spans="1:28" x14ac:dyDescent="0.25">
      <c r="A12" t="s">
        <v>17</v>
      </c>
      <c r="B12">
        <v>1409</v>
      </c>
      <c r="C12" t="s">
        <v>23</v>
      </c>
      <c r="D12">
        <v>7.55</v>
      </c>
      <c r="E12">
        <v>6.15</v>
      </c>
      <c r="F12">
        <v>7.93</v>
      </c>
      <c r="G12">
        <v>0</v>
      </c>
      <c r="H12">
        <v>7.0000000000000007E-2</v>
      </c>
      <c r="J12">
        <v>7</v>
      </c>
      <c r="K12">
        <v>100702</v>
      </c>
      <c r="L12" t="s">
        <v>26</v>
      </c>
      <c r="M12" s="3">
        <v>0.20833333333333334</v>
      </c>
      <c r="N12" s="3">
        <v>0.21875</v>
      </c>
      <c r="O12" t="s">
        <v>20</v>
      </c>
      <c r="P12" s="3">
        <v>0.53333333333333333</v>
      </c>
      <c r="Q12" t="s">
        <v>22</v>
      </c>
      <c r="R12" s="3">
        <v>0.53888888888888886</v>
      </c>
      <c r="W12" s="3" t="s">
        <v>24</v>
      </c>
      <c r="X12" s="3" t="s">
        <v>24</v>
      </c>
      <c r="Z12" s="3" t="s">
        <v>24</v>
      </c>
      <c r="AB12" s="3" t="s">
        <v>24</v>
      </c>
    </row>
    <row r="13" spans="1:28" x14ac:dyDescent="0.25">
      <c r="A13" t="s">
        <v>17</v>
      </c>
      <c r="B13">
        <v>1410</v>
      </c>
      <c r="C13" t="s">
        <v>23</v>
      </c>
      <c r="D13">
        <v>8.02</v>
      </c>
      <c r="E13">
        <v>6.47</v>
      </c>
      <c r="F13">
        <v>8.4</v>
      </c>
      <c r="G13">
        <v>0</v>
      </c>
      <c r="H13">
        <v>0</v>
      </c>
      <c r="J13">
        <v>7</v>
      </c>
      <c r="K13">
        <v>100703</v>
      </c>
      <c r="L13" t="s">
        <v>26</v>
      </c>
      <c r="M13" s="3">
        <v>0.21944444444444444</v>
      </c>
      <c r="N13" s="3">
        <v>0.2298611111111111</v>
      </c>
      <c r="O13" t="s">
        <v>20</v>
      </c>
      <c r="P13" s="3">
        <v>0.56388888888888888</v>
      </c>
      <c r="Q13" t="s">
        <v>22</v>
      </c>
      <c r="R13" s="3">
        <v>0.56944444444444442</v>
      </c>
      <c r="W13" s="3" t="s">
        <v>24</v>
      </c>
      <c r="X13" s="3" t="s">
        <v>24</v>
      </c>
      <c r="Z13" s="3" t="s">
        <v>24</v>
      </c>
      <c r="AB13" s="3" t="s">
        <v>24</v>
      </c>
    </row>
    <row r="14" spans="1:28" x14ac:dyDescent="0.25">
      <c r="A14" t="s">
        <v>17</v>
      </c>
      <c r="B14">
        <v>1411</v>
      </c>
      <c r="C14" t="s">
        <v>23</v>
      </c>
      <c r="D14">
        <v>8.6199999999999992</v>
      </c>
      <c r="E14">
        <v>7.1</v>
      </c>
      <c r="F14">
        <v>9</v>
      </c>
      <c r="G14">
        <v>0</v>
      </c>
      <c r="H14">
        <v>0</v>
      </c>
      <c r="J14">
        <v>7</v>
      </c>
      <c r="K14">
        <v>100704</v>
      </c>
      <c r="L14" t="s">
        <v>26</v>
      </c>
      <c r="M14" s="3">
        <v>0.2361111111111111</v>
      </c>
      <c r="N14" s="3">
        <v>0.24652777777777779</v>
      </c>
      <c r="O14" t="s">
        <v>20</v>
      </c>
      <c r="P14" s="3">
        <v>0.60555555555555551</v>
      </c>
      <c r="Q14" t="s">
        <v>22</v>
      </c>
      <c r="R14" s="3">
        <v>0.61111111111111116</v>
      </c>
      <c r="W14" s="3" t="s">
        <v>24</v>
      </c>
      <c r="X14" s="3" t="s">
        <v>24</v>
      </c>
      <c r="Z14" s="3" t="s">
        <v>24</v>
      </c>
      <c r="AB14" s="3" t="s">
        <v>24</v>
      </c>
    </row>
    <row r="15" spans="1:28" x14ac:dyDescent="0.25">
      <c r="A15" t="s">
        <v>17</v>
      </c>
      <c r="B15">
        <v>1412</v>
      </c>
      <c r="C15" t="s">
        <v>23</v>
      </c>
      <c r="D15">
        <v>9.18</v>
      </c>
      <c r="E15">
        <v>7.55</v>
      </c>
      <c r="F15">
        <v>9.73</v>
      </c>
      <c r="G15">
        <v>0</v>
      </c>
      <c r="H15">
        <v>0</v>
      </c>
      <c r="J15">
        <v>7</v>
      </c>
      <c r="K15">
        <v>100705</v>
      </c>
      <c r="L15" t="s">
        <v>26</v>
      </c>
      <c r="M15" s="3">
        <v>0.24027777777777778</v>
      </c>
      <c r="N15" s="3">
        <v>0.25069444444444444</v>
      </c>
      <c r="O15" t="s">
        <v>20</v>
      </c>
      <c r="P15" s="3">
        <v>0.6333333333333333</v>
      </c>
      <c r="Q15" t="s">
        <v>22</v>
      </c>
      <c r="R15" s="3">
        <v>0.64583333333333337</v>
      </c>
      <c r="W15" s="3" t="s">
        <v>24</v>
      </c>
      <c r="X15" s="3" t="s">
        <v>24</v>
      </c>
      <c r="Z15" s="3" t="s">
        <v>24</v>
      </c>
      <c r="AB15" s="3" t="s">
        <v>24</v>
      </c>
    </row>
    <row r="16" spans="1:28" x14ac:dyDescent="0.25">
      <c r="A16" t="s">
        <v>17</v>
      </c>
      <c r="B16">
        <v>1413</v>
      </c>
      <c r="C16" t="s">
        <v>23</v>
      </c>
      <c r="D16">
        <v>7.57</v>
      </c>
      <c r="E16">
        <v>6.3</v>
      </c>
      <c r="F16">
        <v>7.95</v>
      </c>
      <c r="G16">
        <v>0</v>
      </c>
      <c r="H16">
        <v>0.05</v>
      </c>
      <c r="J16">
        <v>7</v>
      </c>
      <c r="K16">
        <v>100706</v>
      </c>
      <c r="L16" t="s">
        <v>26</v>
      </c>
      <c r="M16" s="3">
        <v>0.24861111111111112</v>
      </c>
      <c r="N16" s="3">
        <v>0.2590277777777778</v>
      </c>
      <c r="O16" t="s">
        <v>20</v>
      </c>
      <c r="P16" s="3">
        <v>0.57430555555555551</v>
      </c>
      <c r="Q16" t="s">
        <v>22</v>
      </c>
      <c r="R16" s="3">
        <v>0.57986111111111116</v>
      </c>
      <c r="W16" s="3" t="s">
        <v>24</v>
      </c>
      <c r="X16" s="3" t="s">
        <v>24</v>
      </c>
      <c r="Z16" s="3" t="s">
        <v>24</v>
      </c>
      <c r="AB16" s="3" t="s">
        <v>24</v>
      </c>
    </row>
    <row r="17" spans="1:28" x14ac:dyDescent="0.25">
      <c r="A17" t="s">
        <v>17</v>
      </c>
      <c r="B17">
        <v>1414</v>
      </c>
      <c r="C17" t="s">
        <v>23</v>
      </c>
      <c r="D17">
        <v>9.0500000000000007</v>
      </c>
      <c r="E17">
        <v>7.7</v>
      </c>
      <c r="F17">
        <v>9.6</v>
      </c>
      <c r="G17">
        <v>0</v>
      </c>
      <c r="H17">
        <v>0</v>
      </c>
      <c r="J17">
        <v>7</v>
      </c>
      <c r="K17">
        <v>100707</v>
      </c>
      <c r="L17" t="s">
        <v>26</v>
      </c>
      <c r="M17" s="3">
        <v>0.29791666666666666</v>
      </c>
      <c r="N17" s="3">
        <v>0.30833333333333335</v>
      </c>
      <c r="O17" t="s">
        <v>20</v>
      </c>
      <c r="P17" s="3">
        <v>0.68541666666666667</v>
      </c>
      <c r="Q17" t="s">
        <v>22</v>
      </c>
      <c r="R17" s="3">
        <v>0.69791666666666663</v>
      </c>
      <c r="W17" s="3" t="s">
        <v>24</v>
      </c>
      <c r="X17" s="3" t="s">
        <v>24</v>
      </c>
      <c r="Z17" s="3" t="s">
        <v>24</v>
      </c>
      <c r="AB17" s="3" t="s">
        <v>24</v>
      </c>
    </row>
    <row r="18" spans="1:28" x14ac:dyDescent="0.25">
      <c r="A18" t="s">
        <v>17</v>
      </c>
      <c r="B18">
        <v>1415</v>
      </c>
      <c r="C18" t="s">
        <v>23</v>
      </c>
      <c r="D18">
        <v>7.95</v>
      </c>
      <c r="E18">
        <v>6.07</v>
      </c>
      <c r="F18">
        <v>8.1999999999999993</v>
      </c>
      <c r="G18">
        <v>0</v>
      </c>
      <c r="H18">
        <v>0</v>
      </c>
      <c r="J18">
        <v>8</v>
      </c>
      <c r="K18">
        <v>100801</v>
      </c>
      <c r="L18" t="s">
        <v>19</v>
      </c>
      <c r="M18" s="3">
        <v>0.22013888888888888</v>
      </c>
      <c r="N18" s="3">
        <v>0.23055555555555557</v>
      </c>
      <c r="O18" t="s">
        <v>20</v>
      </c>
      <c r="P18" s="3">
        <v>0.56180555555555556</v>
      </c>
      <c r="Q18" t="s">
        <v>21</v>
      </c>
      <c r="R18" s="3">
        <v>0.56180555555555556</v>
      </c>
      <c r="W18" s="3" t="s">
        <v>24</v>
      </c>
      <c r="X18" s="3" t="s">
        <v>24</v>
      </c>
      <c r="Z18" s="3" t="s">
        <v>24</v>
      </c>
      <c r="AB18" s="3" t="s">
        <v>24</v>
      </c>
    </row>
    <row r="19" spans="1:28" x14ac:dyDescent="0.25">
      <c r="A19" t="s">
        <v>17</v>
      </c>
      <c r="B19">
        <v>1416</v>
      </c>
      <c r="C19" t="s">
        <v>23</v>
      </c>
      <c r="D19">
        <v>7.98</v>
      </c>
      <c r="E19">
        <v>6.35</v>
      </c>
      <c r="F19">
        <v>8.23</v>
      </c>
      <c r="G19">
        <v>0</v>
      </c>
      <c r="H19">
        <v>0</v>
      </c>
      <c r="J19">
        <v>8</v>
      </c>
      <c r="K19">
        <v>100802</v>
      </c>
      <c r="L19" t="s">
        <v>19</v>
      </c>
      <c r="M19" s="3">
        <v>0.26180555555555557</v>
      </c>
      <c r="N19" s="3">
        <v>0.2722222222222222</v>
      </c>
      <c r="O19" t="s">
        <v>20</v>
      </c>
      <c r="P19" s="3">
        <v>0.60486111111111107</v>
      </c>
      <c r="Q19" t="s">
        <v>21</v>
      </c>
      <c r="R19" s="3">
        <v>0.60486111111111107</v>
      </c>
      <c r="W19" s="3" t="s">
        <v>24</v>
      </c>
      <c r="X19" s="3" t="s">
        <v>24</v>
      </c>
      <c r="Z19" s="3" t="s">
        <v>24</v>
      </c>
      <c r="AB19" s="3" t="s">
        <v>24</v>
      </c>
    </row>
    <row r="20" spans="1:28" x14ac:dyDescent="0.25">
      <c r="A20" t="s">
        <v>17</v>
      </c>
      <c r="B20">
        <v>1417</v>
      </c>
      <c r="C20" t="s">
        <v>23</v>
      </c>
      <c r="D20">
        <v>8.07</v>
      </c>
      <c r="E20">
        <v>6.55</v>
      </c>
      <c r="F20">
        <v>8.52</v>
      </c>
      <c r="G20">
        <v>0</v>
      </c>
      <c r="H20">
        <v>0</v>
      </c>
      <c r="J20">
        <v>8</v>
      </c>
      <c r="K20">
        <v>100803</v>
      </c>
      <c r="L20" t="s">
        <v>19</v>
      </c>
      <c r="M20" s="3">
        <v>0.2638888888888889</v>
      </c>
      <c r="N20" s="3">
        <v>0.27430555555555558</v>
      </c>
      <c r="O20" t="s">
        <v>20</v>
      </c>
      <c r="P20" s="3">
        <v>0.61041666666666672</v>
      </c>
      <c r="Q20" t="s">
        <v>22</v>
      </c>
      <c r="R20" s="3">
        <v>0.61875000000000002</v>
      </c>
      <c r="W20" s="3" t="s">
        <v>24</v>
      </c>
      <c r="X20" s="3" t="s">
        <v>24</v>
      </c>
      <c r="Z20" s="3" t="s">
        <v>24</v>
      </c>
      <c r="AB20" s="3" t="s">
        <v>24</v>
      </c>
    </row>
    <row r="21" spans="1:28" x14ac:dyDescent="0.25">
      <c r="A21" t="s">
        <v>17</v>
      </c>
      <c r="B21">
        <v>1418</v>
      </c>
      <c r="C21" t="s">
        <v>23</v>
      </c>
      <c r="D21">
        <v>7.77</v>
      </c>
      <c r="E21">
        <v>4.93</v>
      </c>
      <c r="F21">
        <v>8.2200000000000006</v>
      </c>
      <c r="G21">
        <v>0</v>
      </c>
      <c r="H21">
        <v>0</v>
      </c>
      <c r="J21">
        <v>9</v>
      </c>
      <c r="K21">
        <v>100901</v>
      </c>
      <c r="L21" t="s">
        <v>19</v>
      </c>
      <c r="M21" s="3">
        <v>0.24027777777777778</v>
      </c>
      <c r="N21" s="3">
        <v>0.25069444444444444</v>
      </c>
      <c r="O21" t="s">
        <v>20</v>
      </c>
      <c r="P21" s="3">
        <v>0.57430555555555551</v>
      </c>
      <c r="Q21" t="s">
        <v>22</v>
      </c>
      <c r="R21" s="3">
        <v>0.58263888888888893</v>
      </c>
      <c r="W21" s="3" t="s">
        <v>24</v>
      </c>
      <c r="X21" s="3" t="s">
        <v>24</v>
      </c>
      <c r="Z21" s="3" t="s">
        <v>24</v>
      </c>
      <c r="AB21" s="3" t="s">
        <v>24</v>
      </c>
    </row>
    <row r="22" spans="1:28" x14ac:dyDescent="0.25">
      <c r="A22" t="s">
        <v>17</v>
      </c>
      <c r="B22">
        <v>1419</v>
      </c>
      <c r="C22" t="s">
        <v>23</v>
      </c>
      <c r="D22">
        <v>7.4</v>
      </c>
      <c r="E22">
        <v>5.73</v>
      </c>
      <c r="F22">
        <v>7.77</v>
      </c>
      <c r="G22">
        <v>0</v>
      </c>
      <c r="H22">
        <v>0.23</v>
      </c>
      <c r="J22">
        <v>11</v>
      </c>
      <c r="K22">
        <v>101101</v>
      </c>
      <c r="L22" t="s">
        <v>19</v>
      </c>
      <c r="M22" s="3">
        <v>0.24652777777777779</v>
      </c>
      <c r="N22" s="3">
        <v>0.25694444444444442</v>
      </c>
      <c r="O22" t="s">
        <v>20</v>
      </c>
      <c r="P22" s="3">
        <v>0.56527777777777777</v>
      </c>
      <c r="Q22" t="s">
        <v>22</v>
      </c>
      <c r="R22" s="3">
        <v>0.57013888888888886</v>
      </c>
      <c r="W22" s="3" t="s">
        <v>24</v>
      </c>
      <c r="X22" s="3" t="s">
        <v>24</v>
      </c>
      <c r="Z22" s="3" t="s">
        <v>24</v>
      </c>
      <c r="AB22" s="3" t="s">
        <v>24</v>
      </c>
    </row>
    <row r="23" spans="1:28" x14ac:dyDescent="0.25">
      <c r="A23" t="s">
        <v>17</v>
      </c>
      <c r="B23">
        <v>1420</v>
      </c>
      <c r="C23" t="s">
        <v>23</v>
      </c>
      <c r="D23">
        <v>7.85</v>
      </c>
      <c r="E23">
        <v>6.68</v>
      </c>
      <c r="F23">
        <v>8.2200000000000006</v>
      </c>
      <c r="G23">
        <v>0</v>
      </c>
      <c r="H23">
        <v>0</v>
      </c>
      <c r="J23">
        <v>11</v>
      </c>
      <c r="K23">
        <v>101102</v>
      </c>
      <c r="L23" t="s">
        <v>19</v>
      </c>
      <c r="M23" s="3">
        <v>0.24861111111111112</v>
      </c>
      <c r="N23" s="3">
        <v>0.2590277777777778</v>
      </c>
      <c r="O23" t="s">
        <v>20</v>
      </c>
      <c r="P23" s="3">
        <v>0.58611111111111114</v>
      </c>
      <c r="Q23" t="s">
        <v>22</v>
      </c>
      <c r="R23" s="3">
        <v>0.59097222222222223</v>
      </c>
      <c r="W23" s="3" t="s">
        <v>24</v>
      </c>
      <c r="X23" s="3" t="s">
        <v>24</v>
      </c>
      <c r="Z23" s="3" t="s">
        <v>24</v>
      </c>
      <c r="AB23" s="3" t="s">
        <v>24</v>
      </c>
    </row>
    <row r="24" spans="1:28" x14ac:dyDescent="0.25">
      <c r="A24" t="s">
        <v>17</v>
      </c>
      <c r="B24">
        <v>1421</v>
      </c>
      <c r="C24" t="s">
        <v>23</v>
      </c>
      <c r="D24">
        <v>9.2799999999999994</v>
      </c>
      <c r="E24">
        <v>8.2200000000000006</v>
      </c>
      <c r="F24">
        <v>9.5299999999999994</v>
      </c>
      <c r="G24">
        <v>0</v>
      </c>
      <c r="H24">
        <v>0</v>
      </c>
      <c r="J24">
        <v>11</v>
      </c>
      <c r="K24">
        <v>101103</v>
      </c>
      <c r="L24" t="s">
        <v>19</v>
      </c>
      <c r="M24" s="3">
        <v>0.36805555555555558</v>
      </c>
      <c r="N24" s="3">
        <v>0.37847222222222221</v>
      </c>
      <c r="O24" t="s">
        <v>20</v>
      </c>
      <c r="P24" s="3">
        <v>0.76527777777777772</v>
      </c>
      <c r="Q24" t="s">
        <v>21</v>
      </c>
      <c r="R24" s="3">
        <v>0.76527777777777772</v>
      </c>
      <c r="W24" s="3" t="s">
        <v>24</v>
      </c>
      <c r="X24" s="3" t="s">
        <v>24</v>
      </c>
      <c r="Z24" s="3" t="s">
        <v>24</v>
      </c>
      <c r="AB24" s="3" t="s">
        <v>24</v>
      </c>
    </row>
    <row r="25" spans="1:28" x14ac:dyDescent="0.25">
      <c r="A25" t="s">
        <v>17</v>
      </c>
      <c r="B25">
        <v>1422</v>
      </c>
      <c r="C25" t="s">
        <v>23</v>
      </c>
      <c r="D25">
        <v>8.98</v>
      </c>
      <c r="E25">
        <v>7.9</v>
      </c>
      <c r="F25">
        <v>9.23</v>
      </c>
      <c r="G25">
        <v>0</v>
      </c>
      <c r="H25">
        <v>0</v>
      </c>
      <c r="J25">
        <v>11</v>
      </c>
      <c r="K25">
        <v>101104</v>
      </c>
      <c r="L25" t="s">
        <v>19</v>
      </c>
      <c r="M25" s="3">
        <v>0.39305555555555555</v>
      </c>
      <c r="N25" s="3">
        <v>0.40347222222222223</v>
      </c>
      <c r="O25" t="s">
        <v>20</v>
      </c>
      <c r="P25" s="3">
        <v>0.77777777777777779</v>
      </c>
      <c r="Q25" t="s">
        <v>21</v>
      </c>
      <c r="R25" s="3">
        <v>0.77777777777777779</v>
      </c>
      <c r="W25" s="3" t="s">
        <v>24</v>
      </c>
      <c r="X25" s="3" t="s">
        <v>24</v>
      </c>
      <c r="Z25" s="3" t="s">
        <v>24</v>
      </c>
      <c r="AB25" s="3" t="s">
        <v>24</v>
      </c>
    </row>
    <row r="26" spans="1:28" x14ac:dyDescent="0.25">
      <c r="A26" t="s">
        <v>17</v>
      </c>
      <c r="B26">
        <v>1423</v>
      </c>
      <c r="C26" t="s">
        <v>23</v>
      </c>
      <c r="D26">
        <v>7.85</v>
      </c>
      <c r="E26">
        <v>6.43</v>
      </c>
      <c r="F26">
        <v>8.18</v>
      </c>
      <c r="G26">
        <v>0</v>
      </c>
      <c r="H26">
        <v>0</v>
      </c>
      <c r="J26">
        <v>12</v>
      </c>
      <c r="K26">
        <v>101201</v>
      </c>
      <c r="L26" t="s">
        <v>19</v>
      </c>
      <c r="M26" s="3">
        <v>0.18402777777777779</v>
      </c>
      <c r="N26" s="3">
        <v>0.19444444444444445</v>
      </c>
      <c r="O26" t="s">
        <v>20</v>
      </c>
      <c r="P26" s="3">
        <v>0.52152777777777781</v>
      </c>
      <c r="Q26" t="s">
        <v>22</v>
      </c>
      <c r="R26" s="3">
        <v>0.52500000000000002</v>
      </c>
      <c r="W26" s="3" t="s">
        <v>24</v>
      </c>
      <c r="X26" s="3" t="s">
        <v>24</v>
      </c>
      <c r="Z26" s="3" t="s">
        <v>24</v>
      </c>
      <c r="AB26" s="3" t="s">
        <v>24</v>
      </c>
    </row>
    <row r="27" spans="1:28" x14ac:dyDescent="0.25">
      <c r="A27" t="s">
        <v>17</v>
      </c>
      <c r="B27">
        <v>1424</v>
      </c>
      <c r="C27" t="s">
        <v>23</v>
      </c>
      <c r="D27">
        <v>7.58</v>
      </c>
      <c r="E27">
        <v>5.9</v>
      </c>
      <c r="F27">
        <v>7.83</v>
      </c>
      <c r="G27">
        <v>0</v>
      </c>
      <c r="H27">
        <v>0.17</v>
      </c>
      <c r="J27">
        <v>12</v>
      </c>
      <c r="K27">
        <v>101202</v>
      </c>
      <c r="L27" t="s">
        <v>19</v>
      </c>
      <c r="M27" s="3">
        <v>0.22430555555555556</v>
      </c>
      <c r="N27" s="3">
        <v>0.23472222222222222</v>
      </c>
      <c r="O27" t="s">
        <v>20</v>
      </c>
      <c r="P27" s="3">
        <v>0.55069444444444449</v>
      </c>
      <c r="Q27" t="s">
        <v>22</v>
      </c>
      <c r="R27" s="3">
        <v>0.55069444444444449</v>
      </c>
      <c r="W27" s="3" t="s">
        <v>24</v>
      </c>
      <c r="X27" s="3" t="s">
        <v>24</v>
      </c>
      <c r="Z27" s="3" t="s">
        <v>24</v>
      </c>
      <c r="AB27" s="3" t="s">
        <v>24</v>
      </c>
    </row>
    <row r="28" spans="1:28" x14ac:dyDescent="0.25">
      <c r="A28" t="s">
        <v>17</v>
      </c>
      <c r="B28">
        <v>1425</v>
      </c>
      <c r="C28" t="s">
        <v>23</v>
      </c>
      <c r="D28">
        <v>7.87</v>
      </c>
      <c r="E28">
        <v>6.37</v>
      </c>
      <c r="F28">
        <v>8.83</v>
      </c>
      <c r="G28">
        <v>0</v>
      </c>
      <c r="H28">
        <v>0</v>
      </c>
      <c r="J28">
        <v>12</v>
      </c>
      <c r="K28">
        <v>101203</v>
      </c>
      <c r="L28" t="s">
        <v>19</v>
      </c>
      <c r="M28" s="3">
        <v>0.2638888888888889</v>
      </c>
      <c r="N28" s="3">
        <v>0.27430555555555558</v>
      </c>
      <c r="O28" t="s">
        <v>20</v>
      </c>
      <c r="P28" s="3">
        <v>0.50902777777777775</v>
      </c>
      <c r="Q28" t="s">
        <v>22</v>
      </c>
      <c r="R28" s="3">
        <v>0.52569444444444446</v>
      </c>
      <c r="T28">
        <v>7</v>
      </c>
      <c r="U28">
        <v>100702</v>
      </c>
      <c r="V28" t="s">
        <v>26</v>
      </c>
      <c r="W28" s="3">
        <v>0.52569444444444446</v>
      </c>
      <c r="X28" s="3">
        <v>0.53333333333333333</v>
      </c>
      <c r="Y28" t="s">
        <v>22</v>
      </c>
      <c r="Z28" s="3">
        <v>0.62638888888888888</v>
      </c>
      <c r="AA28" t="s">
        <v>22</v>
      </c>
      <c r="AB28" s="3">
        <v>0.63194444444444442</v>
      </c>
    </row>
    <row r="29" spans="1:28" x14ac:dyDescent="0.25">
      <c r="A29" t="s">
        <v>17</v>
      </c>
      <c r="B29">
        <v>1426</v>
      </c>
      <c r="C29" t="s">
        <v>23</v>
      </c>
      <c r="D29">
        <v>7.63</v>
      </c>
      <c r="E29">
        <v>5.97</v>
      </c>
      <c r="F29">
        <v>8.1</v>
      </c>
      <c r="G29">
        <v>0</v>
      </c>
      <c r="H29">
        <v>0</v>
      </c>
      <c r="J29">
        <v>13</v>
      </c>
      <c r="K29">
        <v>101301</v>
      </c>
      <c r="L29" t="s">
        <v>26</v>
      </c>
      <c r="M29" s="3">
        <v>0.22291666666666668</v>
      </c>
      <c r="N29" s="3">
        <v>0.23333333333333334</v>
      </c>
      <c r="O29" t="s">
        <v>20</v>
      </c>
      <c r="P29" s="3">
        <v>0.55138888888888893</v>
      </c>
      <c r="Q29" t="s">
        <v>22</v>
      </c>
      <c r="R29" s="3">
        <v>0.56041666666666667</v>
      </c>
      <c r="W29" s="3" t="s">
        <v>24</v>
      </c>
      <c r="X29" s="3" t="s">
        <v>24</v>
      </c>
      <c r="Z29" s="3" t="s">
        <v>24</v>
      </c>
      <c r="AB29" s="3" t="s">
        <v>24</v>
      </c>
    </row>
    <row r="30" spans="1:28" x14ac:dyDescent="0.25">
      <c r="A30" t="s">
        <v>17</v>
      </c>
      <c r="B30">
        <v>1427</v>
      </c>
      <c r="C30" t="s">
        <v>23</v>
      </c>
      <c r="D30">
        <v>6.92</v>
      </c>
      <c r="E30">
        <v>5.65</v>
      </c>
      <c r="F30">
        <v>7.33</v>
      </c>
      <c r="G30">
        <v>0</v>
      </c>
      <c r="H30">
        <v>0.67</v>
      </c>
      <c r="J30">
        <v>13</v>
      </c>
      <c r="K30">
        <v>101302</v>
      </c>
      <c r="L30" t="s">
        <v>26</v>
      </c>
      <c r="M30" s="3">
        <v>0.26458333333333334</v>
      </c>
      <c r="N30" s="3">
        <v>0.27500000000000002</v>
      </c>
      <c r="O30" t="s">
        <v>20</v>
      </c>
      <c r="P30" s="3">
        <v>0.56319444444444444</v>
      </c>
      <c r="Q30" t="s">
        <v>22</v>
      </c>
      <c r="R30" s="3">
        <v>0.57013888888888886</v>
      </c>
      <c r="W30" s="3" t="s">
        <v>24</v>
      </c>
      <c r="X30" s="3" t="s">
        <v>24</v>
      </c>
      <c r="Z30" s="3" t="s">
        <v>24</v>
      </c>
      <c r="AB30" s="3" t="s">
        <v>24</v>
      </c>
    </row>
    <row r="31" spans="1:28" x14ac:dyDescent="0.25">
      <c r="A31" t="s">
        <v>17</v>
      </c>
      <c r="B31">
        <v>1428</v>
      </c>
      <c r="C31" t="s">
        <v>18</v>
      </c>
      <c r="D31">
        <v>7.48</v>
      </c>
      <c r="E31">
        <v>5.95</v>
      </c>
      <c r="F31">
        <v>8.23</v>
      </c>
      <c r="G31">
        <v>0</v>
      </c>
      <c r="H31">
        <v>0</v>
      </c>
      <c r="J31">
        <v>13</v>
      </c>
      <c r="K31">
        <v>101303</v>
      </c>
      <c r="L31" t="s">
        <v>26</v>
      </c>
      <c r="M31" s="3">
        <v>0.30486111111111114</v>
      </c>
      <c r="N31" s="3">
        <v>0.31527777777777777</v>
      </c>
      <c r="O31" t="s">
        <v>20</v>
      </c>
      <c r="P31" s="3">
        <v>0.53055555555555556</v>
      </c>
      <c r="Q31" t="s">
        <v>22</v>
      </c>
      <c r="R31" s="3">
        <v>0.5395833333333333</v>
      </c>
      <c r="T31">
        <v>215</v>
      </c>
      <c r="U31">
        <v>121507</v>
      </c>
      <c r="V31" t="s">
        <v>25</v>
      </c>
      <c r="W31" s="3">
        <v>0.61458333333333337</v>
      </c>
      <c r="X31" s="3">
        <v>0.62152777777777779</v>
      </c>
      <c r="Y31" t="s">
        <v>22</v>
      </c>
      <c r="Z31" s="3">
        <v>0.71805555555555556</v>
      </c>
      <c r="AA31" t="s">
        <v>22</v>
      </c>
      <c r="AB31" s="3">
        <v>0.72291666666666665</v>
      </c>
    </row>
    <row r="32" spans="1:28" x14ac:dyDescent="0.25">
      <c r="A32" t="s">
        <v>17</v>
      </c>
      <c r="B32">
        <v>1429</v>
      </c>
      <c r="C32" t="s">
        <v>23</v>
      </c>
      <c r="D32">
        <v>8.42</v>
      </c>
      <c r="E32">
        <v>7.08</v>
      </c>
      <c r="F32">
        <v>9.42</v>
      </c>
      <c r="G32">
        <v>0</v>
      </c>
      <c r="H32">
        <v>0</v>
      </c>
      <c r="J32">
        <v>13</v>
      </c>
      <c r="K32">
        <v>101304</v>
      </c>
      <c r="L32" t="s">
        <v>26</v>
      </c>
      <c r="M32" s="3">
        <v>0.34722222222222221</v>
      </c>
      <c r="N32" s="3">
        <v>0.3576388888888889</v>
      </c>
      <c r="O32" t="s">
        <v>20</v>
      </c>
      <c r="P32" s="3">
        <v>0.54305555555555551</v>
      </c>
      <c r="Q32" t="s">
        <v>22</v>
      </c>
      <c r="R32" s="3">
        <v>0.56666666666666665</v>
      </c>
      <c r="T32">
        <v>7</v>
      </c>
      <c r="U32">
        <v>100706</v>
      </c>
      <c r="V32" t="s">
        <v>26</v>
      </c>
      <c r="W32" s="3">
        <v>0.56666666666666665</v>
      </c>
      <c r="X32" s="3">
        <v>0.57430555555555551</v>
      </c>
      <c r="Y32" t="s">
        <v>22</v>
      </c>
      <c r="Z32" s="3">
        <v>0.73958333333333337</v>
      </c>
      <c r="AA32" t="s">
        <v>21</v>
      </c>
      <c r="AB32" s="3">
        <v>0.73958333333333337</v>
      </c>
    </row>
    <row r="33" spans="1:28" x14ac:dyDescent="0.25">
      <c r="A33" t="s">
        <v>17</v>
      </c>
      <c r="B33">
        <v>1430</v>
      </c>
      <c r="C33" t="s">
        <v>23</v>
      </c>
      <c r="D33">
        <v>8.75</v>
      </c>
      <c r="E33">
        <v>7.2</v>
      </c>
      <c r="F33">
        <v>9.1199999999999992</v>
      </c>
      <c r="G33">
        <v>0</v>
      </c>
      <c r="H33">
        <v>0</v>
      </c>
      <c r="J33">
        <v>20</v>
      </c>
      <c r="K33">
        <v>102001</v>
      </c>
      <c r="L33" t="s">
        <v>19</v>
      </c>
      <c r="M33" s="3">
        <v>0.22222222222222221</v>
      </c>
      <c r="N33" s="3">
        <v>0.2326388888888889</v>
      </c>
      <c r="O33" t="s">
        <v>20</v>
      </c>
      <c r="P33" s="3">
        <v>0.59722222222222221</v>
      </c>
      <c r="Q33" t="s">
        <v>22</v>
      </c>
      <c r="R33" s="3">
        <v>0.6020833333333333</v>
      </c>
      <c r="W33" s="3" t="s">
        <v>24</v>
      </c>
      <c r="X33" s="3" t="s">
        <v>24</v>
      </c>
      <c r="Z33" s="3" t="s">
        <v>24</v>
      </c>
      <c r="AB33" s="3" t="s">
        <v>24</v>
      </c>
    </row>
    <row r="34" spans="1:28" x14ac:dyDescent="0.25">
      <c r="A34" t="s">
        <v>17</v>
      </c>
      <c r="B34">
        <v>1431</v>
      </c>
      <c r="C34" t="s">
        <v>23</v>
      </c>
      <c r="D34">
        <v>8.92</v>
      </c>
      <c r="E34">
        <v>7.75</v>
      </c>
      <c r="F34">
        <v>9.17</v>
      </c>
      <c r="G34">
        <v>0</v>
      </c>
      <c r="H34">
        <v>0</v>
      </c>
      <c r="J34">
        <v>20</v>
      </c>
      <c r="K34">
        <v>102002</v>
      </c>
      <c r="L34" t="s">
        <v>19</v>
      </c>
      <c r="M34" s="3">
        <v>0.38680555555555557</v>
      </c>
      <c r="N34" s="3">
        <v>0.3972222222222222</v>
      </c>
      <c r="O34" t="s">
        <v>20</v>
      </c>
      <c r="P34" s="3">
        <v>0.76875000000000004</v>
      </c>
      <c r="Q34" t="s">
        <v>21</v>
      </c>
      <c r="R34" s="3">
        <v>0.76875000000000004</v>
      </c>
      <c r="W34" s="3" t="s">
        <v>24</v>
      </c>
      <c r="X34" s="3" t="s">
        <v>24</v>
      </c>
      <c r="Z34" s="3" t="s">
        <v>24</v>
      </c>
      <c r="AB34" s="3" t="s">
        <v>24</v>
      </c>
    </row>
    <row r="35" spans="1:28" x14ac:dyDescent="0.25">
      <c r="A35" t="s">
        <v>17</v>
      </c>
      <c r="B35">
        <v>1432</v>
      </c>
      <c r="C35" t="s">
        <v>23</v>
      </c>
      <c r="D35">
        <v>8.4700000000000006</v>
      </c>
      <c r="E35">
        <v>6.97</v>
      </c>
      <c r="F35">
        <v>8.92</v>
      </c>
      <c r="G35">
        <v>0</v>
      </c>
      <c r="H35">
        <v>0</v>
      </c>
      <c r="J35">
        <v>30</v>
      </c>
      <c r="K35">
        <v>103001</v>
      </c>
      <c r="L35" t="s">
        <v>19</v>
      </c>
      <c r="M35" s="3">
        <v>0.22013888888888888</v>
      </c>
      <c r="N35" s="3">
        <v>0.23055555555555557</v>
      </c>
      <c r="O35" t="s">
        <v>20</v>
      </c>
      <c r="P35" s="3">
        <v>0.58333333333333337</v>
      </c>
      <c r="Q35" t="s">
        <v>22</v>
      </c>
      <c r="R35" s="3">
        <v>0.59166666666666667</v>
      </c>
      <c r="W35" s="3" t="s">
        <v>24</v>
      </c>
      <c r="X35" s="3" t="s">
        <v>24</v>
      </c>
      <c r="Z35" s="3" t="s">
        <v>24</v>
      </c>
      <c r="AB35" s="3" t="s">
        <v>24</v>
      </c>
    </row>
    <row r="36" spans="1:28" x14ac:dyDescent="0.25">
      <c r="A36" t="s">
        <v>17</v>
      </c>
      <c r="B36">
        <v>1433</v>
      </c>
      <c r="C36" t="s">
        <v>23</v>
      </c>
      <c r="D36">
        <v>8.5299999999999994</v>
      </c>
      <c r="E36">
        <v>7.08</v>
      </c>
      <c r="F36">
        <v>9.07</v>
      </c>
      <c r="G36">
        <v>0</v>
      </c>
      <c r="H36">
        <v>0</v>
      </c>
      <c r="J36">
        <v>30</v>
      </c>
      <c r="K36">
        <v>103002</v>
      </c>
      <c r="L36" t="s">
        <v>19</v>
      </c>
      <c r="M36" s="3">
        <v>0.24097222222222223</v>
      </c>
      <c r="N36" s="3">
        <v>0.25138888888888888</v>
      </c>
      <c r="O36" t="s">
        <v>20</v>
      </c>
      <c r="P36" s="3">
        <v>0.6069444444444444</v>
      </c>
      <c r="Q36" t="s">
        <v>22</v>
      </c>
      <c r="R36" s="3">
        <v>0.61875000000000002</v>
      </c>
      <c r="W36" s="3" t="s">
        <v>24</v>
      </c>
      <c r="X36" s="3" t="s">
        <v>24</v>
      </c>
      <c r="Z36" s="3" t="s">
        <v>24</v>
      </c>
      <c r="AB36" s="3" t="s">
        <v>24</v>
      </c>
    </row>
    <row r="37" spans="1:28" x14ac:dyDescent="0.25">
      <c r="A37" t="s">
        <v>17</v>
      </c>
      <c r="B37">
        <v>1434</v>
      </c>
      <c r="C37" t="s">
        <v>23</v>
      </c>
      <c r="D37">
        <v>7.92</v>
      </c>
      <c r="E37">
        <v>5.75</v>
      </c>
      <c r="F37">
        <v>8.33</v>
      </c>
      <c r="G37">
        <v>0</v>
      </c>
      <c r="H37">
        <v>0</v>
      </c>
      <c r="J37">
        <v>120</v>
      </c>
      <c r="K37">
        <v>112001</v>
      </c>
      <c r="L37" t="s">
        <v>19</v>
      </c>
      <c r="M37" s="3">
        <v>0.24166666666666667</v>
      </c>
      <c r="N37" s="3">
        <v>0.25208333333333333</v>
      </c>
      <c r="O37" t="s">
        <v>20</v>
      </c>
      <c r="P37" s="3">
        <v>0.58194444444444449</v>
      </c>
      <c r="Q37" t="s">
        <v>22</v>
      </c>
      <c r="R37" s="3">
        <v>0.58888888888888891</v>
      </c>
      <c r="W37" s="3" t="s">
        <v>24</v>
      </c>
      <c r="X37" s="3" t="s">
        <v>24</v>
      </c>
      <c r="Z37" s="3" t="s">
        <v>24</v>
      </c>
      <c r="AB37" s="3" t="s">
        <v>24</v>
      </c>
    </row>
    <row r="38" spans="1:28" x14ac:dyDescent="0.25">
      <c r="A38" t="s">
        <v>17</v>
      </c>
      <c r="B38">
        <v>1435</v>
      </c>
      <c r="C38" t="s">
        <v>23</v>
      </c>
      <c r="D38">
        <v>9.2200000000000006</v>
      </c>
      <c r="E38">
        <v>7.08</v>
      </c>
      <c r="F38">
        <v>9.4700000000000006</v>
      </c>
      <c r="G38">
        <v>0</v>
      </c>
      <c r="H38">
        <v>0</v>
      </c>
      <c r="J38">
        <v>120</v>
      </c>
      <c r="K38">
        <v>112002</v>
      </c>
      <c r="L38" t="s">
        <v>19</v>
      </c>
      <c r="M38" s="3">
        <v>0.38611111111111113</v>
      </c>
      <c r="N38" s="3">
        <v>0.39652777777777776</v>
      </c>
      <c r="O38" t="s">
        <v>20</v>
      </c>
      <c r="P38" s="3">
        <v>0.78055555555555556</v>
      </c>
      <c r="Q38" t="s">
        <v>21</v>
      </c>
      <c r="R38" s="3">
        <v>0.78055555555555556</v>
      </c>
      <c r="W38" s="3" t="s">
        <v>24</v>
      </c>
      <c r="X38" s="3" t="s">
        <v>24</v>
      </c>
      <c r="Z38" s="3" t="s">
        <v>24</v>
      </c>
      <c r="AB38" s="3" t="s">
        <v>24</v>
      </c>
    </row>
    <row r="39" spans="1:28" x14ac:dyDescent="0.25">
      <c r="A39" t="s">
        <v>17</v>
      </c>
      <c r="B39">
        <v>1436</v>
      </c>
      <c r="C39" t="s">
        <v>23</v>
      </c>
      <c r="D39">
        <v>7.67</v>
      </c>
      <c r="E39">
        <v>5.77</v>
      </c>
      <c r="F39">
        <v>8.0299999999999994</v>
      </c>
      <c r="G39">
        <v>0</v>
      </c>
      <c r="H39">
        <v>0</v>
      </c>
      <c r="J39">
        <v>215</v>
      </c>
      <c r="K39">
        <v>121501</v>
      </c>
      <c r="L39" t="s">
        <v>25</v>
      </c>
      <c r="M39" s="3">
        <v>0.17916666666666667</v>
      </c>
      <c r="N39" s="3">
        <v>0.18958333333333333</v>
      </c>
      <c r="O39" t="s">
        <v>20</v>
      </c>
      <c r="P39" s="3">
        <v>0.50902777777777775</v>
      </c>
      <c r="Q39" t="s">
        <v>22</v>
      </c>
      <c r="R39" s="3">
        <v>0.51388888888888884</v>
      </c>
      <c r="W39" s="3" t="s">
        <v>24</v>
      </c>
      <c r="X39" s="3" t="s">
        <v>24</v>
      </c>
      <c r="Z39" s="3" t="s">
        <v>24</v>
      </c>
      <c r="AB39" s="3" t="s">
        <v>24</v>
      </c>
    </row>
    <row r="40" spans="1:28" x14ac:dyDescent="0.25">
      <c r="A40" t="s">
        <v>17</v>
      </c>
      <c r="B40">
        <v>1437</v>
      </c>
      <c r="C40" t="s">
        <v>23</v>
      </c>
      <c r="D40">
        <v>8.17</v>
      </c>
      <c r="E40">
        <v>6.47</v>
      </c>
      <c r="F40">
        <v>8.5299999999999994</v>
      </c>
      <c r="G40">
        <v>0</v>
      </c>
      <c r="H40">
        <v>0</v>
      </c>
      <c r="J40">
        <v>215</v>
      </c>
      <c r="K40">
        <v>121502</v>
      </c>
      <c r="L40" t="s">
        <v>25</v>
      </c>
      <c r="M40" s="3">
        <v>0.18680555555555556</v>
      </c>
      <c r="N40" s="3">
        <v>0.19722222222222222</v>
      </c>
      <c r="O40" t="s">
        <v>20</v>
      </c>
      <c r="P40" s="3">
        <v>0.53749999999999998</v>
      </c>
      <c r="Q40" t="s">
        <v>22</v>
      </c>
      <c r="R40" s="3">
        <v>0.54236111111111107</v>
      </c>
      <c r="W40" s="3" t="s">
        <v>24</v>
      </c>
      <c r="X40" s="3" t="s">
        <v>24</v>
      </c>
      <c r="Z40" s="3" t="s">
        <v>24</v>
      </c>
      <c r="AB40" s="3" t="s">
        <v>24</v>
      </c>
    </row>
    <row r="41" spans="1:28" x14ac:dyDescent="0.25">
      <c r="A41" t="s">
        <v>17</v>
      </c>
      <c r="B41">
        <v>1438</v>
      </c>
      <c r="C41" t="s">
        <v>23</v>
      </c>
      <c r="D41">
        <v>9.5299999999999994</v>
      </c>
      <c r="E41">
        <v>7.48</v>
      </c>
      <c r="F41">
        <v>9.9</v>
      </c>
      <c r="G41">
        <v>0</v>
      </c>
      <c r="H41">
        <v>0</v>
      </c>
      <c r="J41">
        <v>215</v>
      </c>
      <c r="K41">
        <v>121503</v>
      </c>
      <c r="L41" t="s">
        <v>25</v>
      </c>
      <c r="M41" s="3">
        <v>0.20277777777777778</v>
      </c>
      <c r="N41" s="3">
        <v>0.21319444444444444</v>
      </c>
      <c r="O41" t="s">
        <v>20</v>
      </c>
      <c r="P41" s="3">
        <v>0.61041666666666672</v>
      </c>
      <c r="Q41" t="s">
        <v>22</v>
      </c>
      <c r="R41" s="3">
        <v>0.61527777777777781</v>
      </c>
      <c r="W41" s="3" t="s">
        <v>24</v>
      </c>
      <c r="X41" s="3" t="s">
        <v>24</v>
      </c>
      <c r="Z41" s="3" t="s">
        <v>24</v>
      </c>
      <c r="AB41" s="3" t="s">
        <v>24</v>
      </c>
    </row>
    <row r="42" spans="1:28" x14ac:dyDescent="0.25">
      <c r="A42" t="s">
        <v>17</v>
      </c>
      <c r="B42">
        <v>1439</v>
      </c>
      <c r="C42" t="s">
        <v>23</v>
      </c>
      <c r="D42">
        <v>8.17</v>
      </c>
      <c r="E42">
        <v>6.53</v>
      </c>
      <c r="F42">
        <v>8.5299999999999994</v>
      </c>
      <c r="G42">
        <v>0</v>
      </c>
      <c r="H42">
        <v>0</v>
      </c>
      <c r="J42">
        <v>215</v>
      </c>
      <c r="K42">
        <v>121504</v>
      </c>
      <c r="L42" t="s">
        <v>25</v>
      </c>
      <c r="M42" s="3">
        <v>0.2076388888888889</v>
      </c>
      <c r="N42" s="3">
        <v>0.21805555555555556</v>
      </c>
      <c r="O42" t="s">
        <v>20</v>
      </c>
      <c r="P42" s="3">
        <v>0.55833333333333335</v>
      </c>
      <c r="Q42" t="s">
        <v>22</v>
      </c>
      <c r="R42" s="3">
        <v>0.56319444444444444</v>
      </c>
      <c r="W42" s="3" t="s">
        <v>24</v>
      </c>
      <c r="X42" s="3" t="s">
        <v>24</v>
      </c>
      <c r="Z42" s="3" t="s">
        <v>24</v>
      </c>
      <c r="AB42" s="3" t="s">
        <v>24</v>
      </c>
    </row>
    <row r="43" spans="1:28" x14ac:dyDescent="0.25">
      <c r="A43" t="s">
        <v>17</v>
      </c>
      <c r="B43">
        <v>1440</v>
      </c>
      <c r="C43" t="s">
        <v>23</v>
      </c>
      <c r="D43">
        <v>9.6300000000000008</v>
      </c>
      <c r="E43">
        <v>7.67</v>
      </c>
      <c r="F43">
        <v>10</v>
      </c>
      <c r="G43">
        <v>0</v>
      </c>
      <c r="H43">
        <v>0</v>
      </c>
      <c r="J43">
        <v>215</v>
      </c>
      <c r="K43">
        <v>121505</v>
      </c>
      <c r="L43" t="s">
        <v>25</v>
      </c>
      <c r="M43" s="3">
        <v>0.23333333333333334</v>
      </c>
      <c r="N43" s="3">
        <v>0.24374999999999999</v>
      </c>
      <c r="O43" t="s">
        <v>20</v>
      </c>
      <c r="P43" s="3">
        <v>0.64513888888888893</v>
      </c>
      <c r="Q43" t="s">
        <v>22</v>
      </c>
      <c r="R43" s="3">
        <v>0.65</v>
      </c>
      <c r="W43" s="3" t="s">
        <v>24</v>
      </c>
      <c r="X43" s="3" t="s">
        <v>24</v>
      </c>
      <c r="Z43" s="3" t="s">
        <v>24</v>
      </c>
      <c r="AB43" s="3" t="s">
        <v>24</v>
      </c>
    </row>
    <row r="44" spans="1:28" x14ac:dyDescent="0.25">
      <c r="A44" t="s">
        <v>17</v>
      </c>
      <c r="B44">
        <v>1441</v>
      </c>
      <c r="C44" t="s">
        <v>23</v>
      </c>
      <c r="D44">
        <v>7.57</v>
      </c>
      <c r="E44">
        <v>5.98</v>
      </c>
      <c r="F44">
        <v>7.93</v>
      </c>
      <c r="G44">
        <v>0</v>
      </c>
      <c r="H44">
        <v>7.0000000000000007E-2</v>
      </c>
      <c r="J44">
        <v>215</v>
      </c>
      <c r="K44">
        <v>121506</v>
      </c>
      <c r="L44" t="s">
        <v>25</v>
      </c>
      <c r="M44" s="3">
        <v>0.25347222222222221</v>
      </c>
      <c r="N44" s="3">
        <v>0.2638888888888889</v>
      </c>
      <c r="O44" t="s">
        <v>20</v>
      </c>
      <c r="P44" s="3">
        <v>0.57916666666666672</v>
      </c>
      <c r="Q44" t="s">
        <v>22</v>
      </c>
      <c r="R44" s="3">
        <v>0.58402777777777781</v>
      </c>
      <c r="W44" s="3" t="s">
        <v>24</v>
      </c>
      <c r="X44" s="3" t="s">
        <v>24</v>
      </c>
      <c r="Z44" s="3" t="s">
        <v>24</v>
      </c>
      <c r="AB44" s="3" t="s">
        <v>24</v>
      </c>
    </row>
    <row r="45" spans="1:28" x14ac:dyDescent="0.25">
      <c r="A45" t="s">
        <v>17</v>
      </c>
      <c r="B45">
        <v>1442</v>
      </c>
      <c r="C45" t="s">
        <v>23</v>
      </c>
      <c r="D45">
        <v>8.4700000000000006</v>
      </c>
      <c r="E45">
        <v>6.77</v>
      </c>
      <c r="F45">
        <v>8.83</v>
      </c>
      <c r="G45">
        <v>0</v>
      </c>
      <c r="H45">
        <v>0</v>
      </c>
      <c r="J45">
        <v>215</v>
      </c>
      <c r="K45">
        <v>121507</v>
      </c>
      <c r="L45" t="s">
        <v>25</v>
      </c>
      <c r="M45" s="3">
        <v>0.25833333333333336</v>
      </c>
      <c r="N45" s="3">
        <v>0.26874999999999999</v>
      </c>
      <c r="O45" t="s">
        <v>20</v>
      </c>
      <c r="P45" s="3">
        <v>0.62152777777777779</v>
      </c>
      <c r="Q45" t="s">
        <v>22</v>
      </c>
      <c r="R45" s="3">
        <v>0.62638888888888888</v>
      </c>
      <c r="W45" s="3" t="s">
        <v>24</v>
      </c>
      <c r="X45" s="3" t="s">
        <v>24</v>
      </c>
      <c r="Z45" s="3" t="s">
        <v>24</v>
      </c>
      <c r="AB45" s="3" t="s">
        <v>24</v>
      </c>
    </row>
    <row r="46" spans="1:28" x14ac:dyDescent="0.25">
      <c r="A46" t="s">
        <v>17</v>
      </c>
      <c r="B46">
        <v>1443</v>
      </c>
      <c r="C46" t="s">
        <v>23</v>
      </c>
      <c r="D46">
        <v>7.63</v>
      </c>
      <c r="E46">
        <v>6</v>
      </c>
      <c r="F46">
        <v>8</v>
      </c>
      <c r="G46">
        <v>0</v>
      </c>
      <c r="H46">
        <v>0</v>
      </c>
      <c r="J46">
        <v>215</v>
      </c>
      <c r="K46">
        <v>121508</v>
      </c>
      <c r="L46" t="s">
        <v>25</v>
      </c>
      <c r="M46" s="3">
        <v>0.2638888888888889</v>
      </c>
      <c r="N46" s="3">
        <v>0.27430555555555558</v>
      </c>
      <c r="O46" t="s">
        <v>20</v>
      </c>
      <c r="P46" s="3">
        <v>0.59236111111111112</v>
      </c>
      <c r="Q46" t="s">
        <v>22</v>
      </c>
      <c r="R46" s="3">
        <v>0.59722222222222221</v>
      </c>
      <c r="W46" s="3" t="s">
        <v>24</v>
      </c>
      <c r="X46" s="3" t="s">
        <v>24</v>
      </c>
      <c r="Z46" s="3" t="s">
        <v>24</v>
      </c>
      <c r="AB46" s="3" t="s">
        <v>24</v>
      </c>
    </row>
    <row r="47" spans="1:28" x14ac:dyDescent="0.25">
      <c r="A47" t="s">
        <v>17</v>
      </c>
      <c r="B47">
        <v>1444</v>
      </c>
      <c r="C47" t="s">
        <v>18</v>
      </c>
      <c r="D47">
        <v>8.08</v>
      </c>
      <c r="E47">
        <v>6.63</v>
      </c>
      <c r="F47">
        <v>8.6300000000000008</v>
      </c>
      <c r="G47">
        <v>0</v>
      </c>
      <c r="H47">
        <v>0</v>
      </c>
      <c r="J47">
        <v>7</v>
      </c>
      <c r="K47">
        <v>100709</v>
      </c>
      <c r="L47" t="s">
        <v>26</v>
      </c>
      <c r="M47" s="3">
        <v>0.34652777777777777</v>
      </c>
      <c r="N47" s="3">
        <v>0.35694444444444445</v>
      </c>
      <c r="O47" t="s">
        <v>20</v>
      </c>
      <c r="P47" s="3">
        <v>0.50138888888888888</v>
      </c>
      <c r="Q47" t="s">
        <v>22</v>
      </c>
      <c r="R47" s="3">
        <v>0.50694444444444442</v>
      </c>
      <c r="T47">
        <v>215</v>
      </c>
      <c r="U47">
        <v>121508</v>
      </c>
      <c r="V47" t="s">
        <v>25</v>
      </c>
      <c r="W47" s="3">
        <v>0.5854166666666667</v>
      </c>
      <c r="X47" s="3">
        <v>0.59236111111111112</v>
      </c>
      <c r="Y47" t="s">
        <v>22</v>
      </c>
      <c r="Z47" s="3">
        <v>0.78472222222222221</v>
      </c>
      <c r="AA47" t="s">
        <v>21</v>
      </c>
      <c r="AB47" s="3">
        <v>0.78472222222222221</v>
      </c>
    </row>
    <row r="48" spans="1:28" x14ac:dyDescent="0.25">
      <c r="A48" t="s">
        <v>17</v>
      </c>
      <c r="B48">
        <v>1445</v>
      </c>
      <c r="C48" t="s">
        <v>23</v>
      </c>
      <c r="D48">
        <v>8.6</v>
      </c>
      <c r="E48">
        <v>6.92</v>
      </c>
      <c r="F48">
        <v>9.73</v>
      </c>
      <c r="G48">
        <v>0</v>
      </c>
      <c r="H48">
        <v>0</v>
      </c>
      <c r="J48">
        <v>13</v>
      </c>
      <c r="K48">
        <v>101305</v>
      </c>
      <c r="L48" t="s">
        <v>26</v>
      </c>
      <c r="M48" s="3">
        <v>0.36944444444444446</v>
      </c>
      <c r="N48" s="3">
        <v>0.37986111111111109</v>
      </c>
      <c r="O48" t="s">
        <v>20</v>
      </c>
      <c r="P48" s="3">
        <v>0.54722222222222228</v>
      </c>
      <c r="Q48" t="s">
        <v>22</v>
      </c>
      <c r="R48" s="3">
        <v>0.57222222222222219</v>
      </c>
      <c r="T48">
        <v>215</v>
      </c>
      <c r="U48">
        <v>121506</v>
      </c>
      <c r="V48" t="s">
        <v>25</v>
      </c>
      <c r="W48" s="3">
        <v>0.57222222222222219</v>
      </c>
      <c r="X48" s="3">
        <v>0.57916666666666672</v>
      </c>
      <c r="Y48" t="s">
        <v>22</v>
      </c>
      <c r="Z48" s="3">
        <v>0.77013888888888893</v>
      </c>
      <c r="AA48" t="s">
        <v>22</v>
      </c>
      <c r="AB48" s="3">
        <v>0.77500000000000002</v>
      </c>
    </row>
    <row r="49" spans="1:28" x14ac:dyDescent="0.25">
      <c r="A49" t="s">
        <v>27</v>
      </c>
      <c r="B49">
        <v>1501</v>
      </c>
      <c r="C49" t="s">
        <v>23</v>
      </c>
      <c r="D49">
        <v>7.03</v>
      </c>
      <c r="E49">
        <v>5.55</v>
      </c>
      <c r="F49">
        <v>8.15</v>
      </c>
      <c r="G49">
        <v>0</v>
      </c>
      <c r="H49">
        <v>0</v>
      </c>
      <c r="J49">
        <v>2</v>
      </c>
      <c r="K49">
        <v>200201</v>
      </c>
      <c r="L49" t="s">
        <v>19</v>
      </c>
      <c r="M49" s="3">
        <v>0.30138888888888887</v>
      </c>
      <c r="N49" s="3">
        <v>0.31180555555555556</v>
      </c>
      <c r="O49" t="s">
        <v>20</v>
      </c>
      <c r="P49" s="3">
        <v>0.54513888888888884</v>
      </c>
      <c r="Q49" t="s">
        <v>22</v>
      </c>
      <c r="R49" s="3">
        <v>0.56736111111111109</v>
      </c>
      <c r="T49">
        <v>235</v>
      </c>
      <c r="U49">
        <v>223507</v>
      </c>
      <c r="V49" t="s">
        <v>28</v>
      </c>
      <c r="W49" s="3">
        <v>0.56736111111111109</v>
      </c>
      <c r="X49" s="3">
        <v>0.57430555555555551</v>
      </c>
      <c r="Y49" t="s">
        <v>22</v>
      </c>
      <c r="Z49" s="3">
        <v>0.63402777777777775</v>
      </c>
      <c r="AA49" t="s">
        <v>22</v>
      </c>
      <c r="AB49" s="3">
        <v>0.64097222222222228</v>
      </c>
    </row>
    <row r="50" spans="1:28" x14ac:dyDescent="0.25">
      <c r="A50" t="s">
        <v>27</v>
      </c>
      <c r="B50">
        <v>1502</v>
      </c>
      <c r="C50" t="s">
        <v>23</v>
      </c>
      <c r="D50">
        <v>7.67</v>
      </c>
      <c r="E50">
        <v>5.82</v>
      </c>
      <c r="F50">
        <v>8.17</v>
      </c>
      <c r="G50">
        <v>0</v>
      </c>
      <c r="H50">
        <v>0</v>
      </c>
      <c r="J50">
        <v>8</v>
      </c>
      <c r="K50">
        <v>200801</v>
      </c>
      <c r="L50" t="s">
        <v>19</v>
      </c>
      <c r="M50" s="3">
        <v>0.20277777777777778</v>
      </c>
      <c r="N50" s="3">
        <v>0.21319444444444444</v>
      </c>
      <c r="O50" t="s">
        <v>20</v>
      </c>
      <c r="P50" s="3">
        <v>0.53263888888888888</v>
      </c>
      <c r="Q50" t="s">
        <v>22</v>
      </c>
      <c r="R50" s="3">
        <v>0.54305555555555551</v>
      </c>
      <c r="W50" s="3" t="s">
        <v>24</v>
      </c>
      <c r="X50" s="3" t="s">
        <v>24</v>
      </c>
      <c r="Z50" s="3" t="s">
        <v>24</v>
      </c>
      <c r="AB50" s="3" t="s">
        <v>24</v>
      </c>
    </row>
    <row r="51" spans="1:28" x14ac:dyDescent="0.25">
      <c r="A51" t="s">
        <v>27</v>
      </c>
      <c r="B51">
        <v>1503</v>
      </c>
      <c r="C51" t="s">
        <v>23</v>
      </c>
      <c r="D51">
        <v>8.25</v>
      </c>
      <c r="E51">
        <v>6.42</v>
      </c>
      <c r="F51">
        <v>8.5</v>
      </c>
      <c r="G51">
        <v>0</v>
      </c>
      <c r="H51">
        <v>0</v>
      </c>
      <c r="J51">
        <v>8</v>
      </c>
      <c r="K51">
        <v>200802</v>
      </c>
      <c r="L51" t="s">
        <v>19</v>
      </c>
      <c r="M51" s="3">
        <v>0.27291666666666664</v>
      </c>
      <c r="N51" s="3">
        <v>0.28333333333333333</v>
      </c>
      <c r="O51" t="s">
        <v>20</v>
      </c>
      <c r="P51" s="3">
        <v>0.62708333333333333</v>
      </c>
      <c r="Q51" t="s">
        <v>21</v>
      </c>
      <c r="R51" s="3">
        <v>0.62708333333333333</v>
      </c>
      <c r="W51" s="3" t="s">
        <v>24</v>
      </c>
      <c r="X51" s="3" t="s">
        <v>24</v>
      </c>
      <c r="Z51" s="3" t="s">
        <v>24</v>
      </c>
      <c r="AB51" s="3" t="s">
        <v>24</v>
      </c>
    </row>
    <row r="52" spans="1:28" x14ac:dyDescent="0.25">
      <c r="A52" t="s">
        <v>27</v>
      </c>
      <c r="B52">
        <v>1504</v>
      </c>
      <c r="C52" t="s">
        <v>23</v>
      </c>
      <c r="D52">
        <v>8.5299999999999994</v>
      </c>
      <c r="E52">
        <v>5.65</v>
      </c>
      <c r="F52">
        <v>9.0299999999999994</v>
      </c>
      <c r="G52">
        <v>0</v>
      </c>
      <c r="H52">
        <v>0</v>
      </c>
      <c r="J52">
        <v>9</v>
      </c>
      <c r="K52">
        <v>200901</v>
      </c>
      <c r="L52" t="s">
        <v>19</v>
      </c>
      <c r="M52" s="3">
        <v>0.22916666666666666</v>
      </c>
      <c r="N52" s="3">
        <v>0.23958333333333334</v>
      </c>
      <c r="O52" t="s">
        <v>20</v>
      </c>
      <c r="P52" s="3">
        <v>0.59513888888888888</v>
      </c>
      <c r="Q52" t="s">
        <v>22</v>
      </c>
      <c r="R52" s="3">
        <v>0.60555555555555551</v>
      </c>
      <c r="W52" s="3" t="s">
        <v>24</v>
      </c>
      <c r="X52" s="3" t="s">
        <v>24</v>
      </c>
      <c r="Z52" s="3" t="s">
        <v>24</v>
      </c>
      <c r="AB52" s="3" t="s">
        <v>24</v>
      </c>
    </row>
    <row r="53" spans="1:28" x14ac:dyDescent="0.25">
      <c r="A53" t="s">
        <v>27</v>
      </c>
      <c r="B53">
        <v>1505</v>
      </c>
      <c r="C53" t="s">
        <v>23</v>
      </c>
      <c r="D53">
        <v>7.58</v>
      </c>
      <c r="E53">
        <v>4.92</v>
      </c>
      <c r="F53">
        <v>8.08</v>
      </c>
      <c r="G53">
        <v>0</v>
      </c>
      <c r="H53">
        <v>0</v>
      </c>
      <c r="J53">
        <v>9</v>
      </c>
      <c r="K53">
        <v>200902</v>
      </c>
      <c r="L53" t="s">
        <v>19</v>
      </c>
      <c r="M53" s="3">
        <v>0.28958333333333336</v>
      </c>
      <c r="N53" s="3">
        <v>0.3</v>
      </c>
      <c r="O53" t="s">
        <v>20</v>
      </c>
      <c r="P53" s="3">
        <v>0.61597222222222225</v>
      </c>
      <c r="Q53" t="s">
        <v>22</v>
      </c>
      <c r="R53" s="3">
        <v>0.62638888888888888</v>
      </c>
      <c r="W53" s="3" t="s">
        <v>24</v>
      </c>
      <c r="X53" s="3" t="s">
        <v>24</v>
      </c>
      <c r="Z53" s="3" t="s">
        <v>24</v>
      </c>
      <c r="AB53" s="3" t="s">
        <v>24</v>
      </c>
    </row>
    <row r="54" spans="1:28" x14ac:dyDescent="0.25">
      <c r="A54" t="s">
        <v>27</v>
      </c>
      <c r="B54">
        <v>1506</v>
      </c>
      <c r="C54" t="s">
        <v>23</v>
      </c>
      <c r="D54">
        <v>7.7</v>
      </c>
      <c r="E54">
        <v>6.25</v>
      </c>
      <c r="F54">
        <v>8.23</v>
      </c>
      <c r="G54">
        <v>0</v>
      </c>
      <c r="H54">
        <v>0</v>
      </c>
      <c r="J54">
        <v>10</v>
      </c>
      <c r="K54">
        <v>201001</v>
      </c>
      <c r="L54" t="s">
        <v>26</v>
      </c>
      <c r="M54" s="3">
        <v>0.2076388888888889</v>
      </c>
      <c r="N54" s="3">
        <v>0.21805555555555556</v>
      </c>
      <c r="O54" t="s">
        <v>20</v>
      </c>
      <c r="P54" s="3">
        <v>0.53888888888888886</v>
      </c>
      <c r="Q54" t="s">
        <v>22</v>
      </c>
      <c r="R54" s="3">
        <v>0.55069444444444449</v>
      </c>
      <c r="W54" s="3" t="s">
        <v>24</v>
      </c>
      <c r="X54" s="3" t="s">
        <v>24</v>
      </c>
      <c r="Z54" s="3" t="s">
        <v>24</v>
      </c>
      <c r="AB54" s="3" t="s">
        <v>24</v>
      </c>
    </row>
    <row r="55" spans="1:28" x14ac:dyDescent="0.25">
      <c r="A55" t="s">
        <v>27</v>
      </c>
      <c r="B55">
        <v>1507</v>
      </c>
      <c r="C55" t="s">
        <v>23</v>
      </c>
      <c r="D55">
        <v>8.23</v>
      </c>
      <c r="E55">
        <v>6.63</v>
      </c>
      <c r="F55">
        <v>8.73</v>
      </c>
      <c r="G55">
        <v>0</v>
      </c>
      <c r="H55">
        <v>0</v>
      </c>
      <c r="J55">
        <v>10</v>
      </c>
      <c r="K55">
        <v>201002</v>
      </c>
      <c r="L55" t="s">
        <v>26</v>
      </c>
      <c r="M55" s="3">
        <v>0.25555555555555554</v>
      </c>
      <c r="N55" s="3">
        <v>0.26597222222222222</v>
      </c>
      <c r="O55" t="s">
        <v>20</v>
      </c>
      <c r="P55" s="3">
        <v>0.60902777777777772</v>
      </c>
      <c r="Q55" t="s">
        <v>22</v>
      </c>
      <c r="R55" s="3">
        <v>0.61944444444444446</v>
      </c>
      <c r="W55" s="3" t="s">
        <v>24</v>
      </c>
      <c r="X55" s="3" t="s">
        <v>24</v>
      </c>
      <c r="Z55" s="3" t="s">
        <v>24</v>
      </c>
      <c r="AB55" s="3" t="s">
        <v>24</v>
      </c>
    </row>
    <row r="56" spans="1:28" x14ac:dyDescent="0.25">
      <c r="A56" t="s">
        <v>27</v>
      </c>
      <c r="B56">
        <v>1508</v>
      </c>
      <c r="C56" t="s">
        <v>23</v>
      </c>
      <c r="D56">
        <v>6.67</v>
      </c>
      <c r="E56">
        <v>5.38</v>
      </c>
      <c r="F56">
        <v>7.75</v>
      </c>
      <c r="G56">
        <v>0</v>
      </c>
      <c r="H56">
        <v>0.25</v>
      </c>
      <c r="J56">
        <v>10</v>
      </c>
      <c r="K56">
        <v>201003</v>
      </c>
      <c r="L56" t="s">
        <v>26</v>
      </c>
      <c r="M56" s="3">
        <v>0.29722222222222222</v>
      </c>
      <c r="N56" s="3">
        <v>0.30763888888888891</v>
      </c>
      <c r="O56" t="s">
        <v>20</v>
      </c>
      <c r="P56" s="3">
        <v>0.52569444444444446</v>
      </c>
      <c r="Q56" t="s">
        <v>22</v>
      </c>
      <c r="R56" s="3">
        <v>0.54652777777777772</v>
      </c>
      <c r="T56">
        <v>235</v>
      </c>
      <c r="U56">
        <v>223504</v>
      </c>
      <c r="V56" t="s">
        <v>28</v>
      </c>
      <c r="W56" s="3">
        <v>0.54652777777777772</v>
      </c>
      <c r="X56" s="3">
        <v>0.55347222222222225</v>
      </c>
      <c r="Y56" t="s">
        <v>22</v>
      </c>
      <c r="Z56" s="3">
        <v>0.61319444444444449</v>
      </c>
      <c r="AA56" t="s">
        <v>22</v>
      </c>
      <c r="AB56" s="3">
        <v>0.62013888888888891</v>
      </c>
    </row>
    <row r="57" spans="1:28" x14ac:dyDescent="0.25">
      <c r="A57" t="s">
        <v>27</v>
      </c>
      <c r="B57">
        <v>1509</v>
      </c>
      <c r="C57" t="s">
        <v>18</v>
      </c>
      <c r="D57">
        <v>7.92</v>
      </c>
      <c r="E57">
        <v>6.05</v>
      </c>
      <c r="F57">
        <v>8.67</v>
      </c>
      <c r="G57">
        <v>0</v>
      </c>
      <c r="H57">
        <v>0</v>
      </c>
      <c r="J57">
        <v>201</v>
      </c>
      <c r="K57">
        <v>220104</v>
      </c>
      <c r="L57" t="s">
        <v>38</v>
      </c>
      <c r="M57" s="3">
        <v>0.36805555555555558</v>
      </c>
      <c r="N57" s="3">
        <v>0.37847222222222221</v>
      </c>
      <c r="O57" t="s">
        <v>20</v>
      </c>
      <c r="P57" s="3">
        <v>0.51388888888888884</v>
      </c>
      <c r="Q57" t="s">
        <v>22</v>
      </c>
      <c r="R57" s="3">
        <v>0.52430555555555558</v>
      </c>
      <c r="T57">
        <v>10</v>
      </c>
      <c r="U57">
        <v>201002</v>
      </c>
      <c r="V57" t="s">
        <v>26</v>
      </c>
      <c r="W57" s="3">
        <v>0.59861111111111109</v>
      </c>
      <c r="X57" s="3">
        <v>0.60902777777777772</v>
      </c>
      <c r="Y57" t="s">
        <v>22</v>
      </c>
      <c r="Z57" s="3">
        <v>0.80347222222222225</v>
      </c>
      <c r="AA57" t="s">
        <v>21</v>
      </c>
      <c r="AB57" s="3">
        <v>0.80347222222222225</v>
      </c>
    </row>
    <row r="58" spans="1:28" x14ac:dyDescent="0.25">
      <c r="A58" t="s">
        <v>27</v>
      </c>
      <c r="B58">
        <v>1510</v>
      </c>
      <c r="C58" t="s">
        <v>23</v>
      </c>
      <c r="D58">
        <v>7.77</v>
      </c>
      <c r="E58">
        <v>6.55</v>
      </c>
      <c r="F58">
        <v>8.02</v>
      </c>
      <c r="G58">
        <v>0</v>
      </c>
      <c r="H58">
        <v>0</v>
      </c>
      <c r="J58">
        <v>20</v>
      </c>
      <c r="K58">
        <v>202001</v>
      </c>
      <c r="L58" t="s">
        <v>19</v>
      </c>
      <c r="M58" s="3">
        <v>0.23333333333333334</v>
      </c>
      <c r="N58" s="3">
        <v>0.24374999999999999</v>
      </c>
      <c r="O58" t="s">
        <v>20</v>
      </c>
      <c r="P58" s="3">
        <v>0.56736111111111109</v>
      </c>
      <c r="Q58" t="s">
        <v>21</v>
      </c>
      <c r="R58" s="3">
        <v>0.56736111111111109</v>
      </c>
      <c r="W58" s="3" t="s">
        <v>24</v>
      </c>
      <c r="X58" s="3" t="s">
        <v>24</v>
      </c>
      <c r="Z58" s="3" t="s">
        <v>24</v>
      </c>
      <c r="AB58" s="3" t="s">
        <v>24</v>
      </c>
    </row>
    <row r="59" spans="1:28" x14ac:dyDescent="0.25">
      <c r="A59" t="s">
        <v>27</v>
      </c>
      <c r="B59">
        <v>1511</v>
      </c>
      <c r="C59" t="s">
        <v>23</v>
      </c>
      <c r="D59">
        <v>7.3</v>
      </c>
      <c r="E59">
        <v>6.3</v>
      </c>
      <c r="F59">
        <v>8.65</v>
      </c>
      <c r="G59">
        <v>0</v>
      </c>
      <c r="H59">
        <v>0</v>
      </c>
      <c r="J59">
        <v>235</v>
      </c>
      <c r="K59">
        <v>223503</v>
      </c>
      <c r="L59" t="s">
        <v>28</v>
      </c>
      <c r="M59" s="3">
        <v>0.19166666666666668</v>
      </c>
      <c r="N59" s="3">
        <v>0.20208333333333334</v>
      </c>
      <c r="O59" t="s">
        <v>20</v>
      </c>
      <c r="P59" s="3">
        <v>0.32222222222222224</v>
      </c>
      <c r="Q59" t="s">
        <v>22</v>
      </c>
      <c r="R59" s="3">
        <v>0.34722222222222221</v>
      </c>
      <c r="T59">
        <v>30</v>
      </c>
      <c r="U59">
        <v>203004</v>
      </c>
      <c r="V59" t="s">
        <v>19</v>
      </c>
      <c r="W59" s="3">
        <v>0.34722222222222221</v>
      </c>
      <c r="X59" s="3">
        <v>0.3576388888888889</v>
      </c>
      <c r="Y59" t="s">
        <v>20</v>
      </c>
      <c r="Z59" s="3">
        <v>0.54166666666666663</v>
      </c>
      <c r="AA59" t="s">
        <v>22</v>
      </c>
      <c r="AB59" s="3">
        <v>0.55208333333333337</v>
      </c>
    </row>
    <row r="60" spans="1:28" x14ac:dyDescent="0.25">
      <c r="A60" t="s">
        <v>27</v>
      </c>
      <c r="B60">
        <v>1512</v>
      </c>
      <c r="C60" t="s">
        <v>23</v>
      </c>
      <c r="D60">
        <v>7.85</v>
      </c>
      <c r="E60">
        <v>6.62</v>
      </c>
      <c r="F60">
        <v>8.43</v>
      </c>
      <c r="G60">
        <v>0</v>
      </c>
      <c r="H60">
        <v>0</v>
      </c>
      <c r="J60">
        <v>30</v>
      </c>
      <c r="K60">
        <v>203001</v>
      </c>
      <c r="L60" t="s">
        <v>19</v>
      </c>
      <c r="M60" s="3">
        <v>0.22847222222222222</v>
      </c>
      <c r="N60" s="3">
        <v>0.2388888888888889</v>
      </c>
      <c r="O60" t="s">
        <v>20</v>
      </c>
      <c r="P60" s="3">
        <v>0.56597222222222221</v>
      </c>
      <c r="Q60" t="s">
        <v>22</v>
      </c>
      <c r="R60" s="3">
        <v>0.57986111111111116</v>
      </c>
      <c r="W60" s="3" t="s">
        <v>24</v>
      </c>
      <c r="X60" s="3" t="s">
        <v>24</v>
      </c>
      <c r="Z60" s="3" t="s">
        <v>24</v>
      </c>
      <c r="AB60" s="3" t="s">
        <v>24</v>
      </c>
    </row>
    <row r="61" spans="1:28" x14ac:dyDescent="0.25">
      <c r="A61" t="s">
        <v>27</v>
      </c>
      <c r="B61">
        <v>1513</v>
      </c>
      <c r="C61" t="s">
        <v>23</v>
      </c>
      <c r="D61">
        <v>8.17</v>
      </c>
      <c r="E61">
        <v>7.03</v>
      </c>
      <c r="F61">
        <v>8.67</v>
      </c>
      <c r="G61">
        <v>0</v>
      </c>
      <c r="H61">
        <v>0</v>
      </c>
      <c r="J61">
        <v>30</v>
      </c>
      <c r="K61">
        <v>203002</v>
      </c>
      <c r="L61" t="s">
        <v>19</v>
      </c>
      <c r="M61" s="3">
        <v>0.23402777777777778</v>
      </c>
      <c r="N61" s="3">
        <v>0.24444444444444444</v>
      </c>
      <c r="O61" t="s">
        <v>20</v>
      </c>
      <c r="P61" s="3">
        <v>0.58472222222222225</v>
      </c>
      <c r="Q61" t="s">
        <v>22</v>
      </c>
      <c r="R61" s="3">
        <v>0.59513888888888888</v>
      </c>
      <c r="W61" s="3" t="s">
        <v>24</v>
      </c>
      <c r="X61" s="3" t="s">
        <v>24</v>
      </c>
      <c r="Z61" s="3" t="s">
        <v>24</v>
      </c>
      <c r="AB61" s="3" t="s">
        <v>24</v>
      </c>
    </row>
    <row r="62" spans="1:28" x14ac:dyDescent="0.25">
      <c r="A62" t="s">
        <v>27</v>
      </c>
      <c r="B62">
        <v>1514</v>
      </c>
      <c r="C62" t="s">
        <v>23</v>
      </c>
      <c r="D62">
        <v>8.67</v>
      </c>
      <c r="E62">
        <v>7.35</v>
      </c>
      <c r="F62">
        <v>9.17</v>
      </c>
      <c r="G62">
        <v>0</v>
      </c>
      <c r="H62">
        <v>0</v>
      </c>
      <c r="J62">
        <v>30</v>
      </c>
      <c r="K62">
        <v>203003</v>
      </c>
      <c r="L62" t="s">
        <v>19</v>
      </c>
      <c r="M62" s="3">
        <v>0.25486111111111109</v>
      </c>
      <c r="N62" s="3">
        <v>0.26527777777777778</v>
      </c>
      <c r="O62" t="s">
        <v>20</v>
      </c>
      <c r="P62" s="3">
        <v>0.62638888888888888</v>
      </c>
      <c r="Q62" t="s">
        <v>22</v>
      </c>
      <c r="R62" s="3">
        <v>0.63680555555555551</v>
      </c>
      <c r="W62" s="3" t="s">
        <v>24</v>
      </c>
      <c r="X62" s="3" t="s">
        <v>24</v>
      </c>
      <c r="Z62" s="3" t="s">
        <v>24</v>
      </c>
      <c r="AB62" s="3" t="s">
        <v>24</v>
      </c>
    </row>
    <row r="63" spans="1:28" x14ac:dyDescent="0.25">
      <c r="A63" t="s">
        <v>27</v>
      </c>
      <c r="B63">
        <v>1515</v>
      </c>
      <c r="C63" t="s">
        <v>23</v>
      </c>
      <c r="D63">
        <v>8.7200000000000006</v>
      </c>
      <c r="E63">
        <v>7.42</v>
      </c>
      <c r="F63">
        <v>9.8699999999999992</v>
      </c>
      <c r="G63">
        <v>0</v>
      </c>
      <c r="H63">
        <v>0</v>
      </c>
      <c r="J63">
        <v>120</v>
      </c>
      <c r="K63">
        <v>212002</v>
      </c>
      <c r="L63" t="s">
        <v>19</v>
      </c>
      <c r="M63" s="3">
        <v>0.39166666666666666</v>
      </c>
      <c r="N63" s="3">
        <v>0.40208333333333335</v>
      </c>
      <c r="O63" t="s">
        <v>20</v>
      </c>
      <c r="P63" s="3">
        <v>0.50416666666666665</v>
      </c>
      <c r="Q63" t="s">
        <v>22</v>
      </c>
      <c r="R63" s="3">
        <v>0.53125</v>
      </c>
      <c r="T63">
        <v>30</v>
      </c>
      <c r="U63">
        <v>203004</v>
      </c>
      <c r="V63" t="s">
        <v>19</v>
      </c>
      <c r="W63" s="3">
        <v>0.53125</v>
      </c>
      <c r="X63" s="3">
        <v>0.54166666666666663</v>
      </c>
      <c r="Y63" t="s">
        <v>22</v>
      </c>
      <c r="Z63" s="3">
        <v>0.80277777777777781</v>
      </c>
      <c r="AA63" t="s">
        <v>21</v>
      </c>
      <c r="AB63" s="3">
        <v>0.80277777777777781</v>
      </c>
    </row>
    <row r="64" spans="1:28" x14ac:dyDescent="0.25">
      <c r="A64" t="s">
        <v>27</v>
      </c>
      <c r="B64">
        <v>1516</v>
      </c>
      <c r="C64" t="s">
        <v>23</v>
      </c>
      <c r="D64">
        <v>7.42</v>
      </c>
      <c r="E64">
        <v>5.27</v>
      </c>
      <c r="F64">
        <v>7.92</v>
      </c>
      <c r="G64">
        <v>0</v>
      </c>
      <c r="H64">
        <v>0.08</v>
      </c>
      <c r="J64">
        <v>41</v>
      </c>
      <c r="K64">
        <v>204101</v>
      </c>
      <c r="L64" t="s">
        <v>19</v>
      </c>
      <c r="M64" s="3">
        <v>0.25</v>
      </c>
      <c r="N64" s="3">
        <v>0.26041666666666669</v>
      </c>
      <c r="O64" t="s">
        <v>20</v>
      </c>
      <c r="P64" s="3">
        <v>0.56944444444444442</v>
      </c>
      <c r="Q64" t="s">
        <v>22</v>
      </c>
      <c r="R64" s="3">
        <v>0.57986111111111116</v>
      </c>
      <c r="W64" s="3" t="s">
        <v>24</v>
      </c>
      <c r="X64" s="3" t="s">
        <v>24</v>
      </c>
      <c r="Z64" s="3" t="s">
        <v>24</v>
      </c>
      <c r="AB64" s="3" t="s">
        <v>24</v>
      </c>
    </row>
    <row r="65" spans="1:28" x14ac:dyDescent="0.25">
      <c r="A65" t="s">
        <v>27</v>
      </c>
      <c r="B65">
        <v>1517</v>
      </c>
      <c r="C65" t="s">
        <v>23</v>
      </c>
      <c r="D65">
        <v>7.57</v>
      </c>
      <c r="E65">
        <v>5.32</v>
      </c>
      <c r="F65">
        <v>8.07</v>
      </c>
      <c r="G65">
        <v>0</v>
      </c>
      <c r="H65">
        <v>0</v>
      </c>
      <c r="J65">
        <v>41</v>
      </c>
      <c r="K65">
        <v>204102</v>
      </c>
      <c r="L65" t="s">
        <v>19</v>
      </c>
      <c r="M65" s="3">
        <v>0.25486111111111109</v>
      </c>
      <c r="N65" s="3">
        <v>0.26527777777777778</v>
      </c>
      <c r="O65" t="s">
        <v>20</v>
      </c>
      <c r="P65" s="3">
        <v>0.5805555555555556</v>
      </c>
      <c r="Q65" t="s">
        <v>22</v>
      </c>
      <c r="R65" s="3">
        <v>0.59097222222222223</v>
      </c>
      <c r="W65" s="3" t="s">
        <v>24</v>
      </c>
      <c r="X65" s="3" t="s">
        <v>24</v>
      </c>
      <c r="Z65" s="3" t="s">
        <v>24</v>
      </c>
      <c r="AB65" s="3" t="s">
        <v>24</v>
      </c>
    </row>
    <row r="66" spans="1:28" x14ac:dyDescent="0.25">
      <c r="A66" t="s">
        <v>27</v>
      </c>
      <c r="B66">
        <v>1518</v>
      </c>
      <c r="C66" t="s">
        <v>23</v>
      </c>
      <c r="D66">
        <v>7.52</v>
      </c>
      <c r="E66">
        <v>5.33</v>
      </c>
      <c r="F66">
        <v>8.08</v>
      </c>
      <c r="G66">
        <v>0</v>
      </c>
      <c r="H66">
        <v>0</v>
      </c>
      <c r="J66">
        <v>41</v>
      </c>
      <c r="K66">
        <v>204103</v>
      </c>
      <c r="L66" t="s">
        <v>19</v>
      </c>
      <c r="M66" s="3">
        <v>0.27083333333333331</v>
      </c>
      <c r="N66" s="3">
        <v>0.28125</v>
      </c>
      <c r="O66" t="s">
        <v>20</v>
      </c>
      <c r="P66" s="3">
        <v>0.59444444444444444</v>
      </c>
      <c r="Q66" t="s">
        <v>22</v>
      </c>
      <c r="R66" s="3">
        <v>0.60763888888888884</v>
      </c>
      <c r="W66" s="3" t="s">
        <v>24</v>
      </c>
      <c r="X66" s="3" t="s">
        <v>24</v>
      </c>
      <c r="Z66" s="3" t="s">
        <v>24</v>
      </c>
      <c r="AB66" s="3" t="s">
        <v>24</v>
      </c>
    </row>
    <row r="67" spans="1:28" x14ac:dyDescent="0.25">
      <c r="A67" t="s">
        <v>27</v>
      </c>
      <c r="B67">
        <v>1519</v>
      </c>
      <c r="C67" t="s">
        <v>23</v>
      </c>
      <c r="D67">
        <v>8.1300000000000008</v>
      </c>
      <c r="E67">
        <v>5.43</v>
      </c>
      <c r="F67">
        <v>8.5500000000000007</v>
      </c>
      <c r="G67">
        <v>0</v>
      </c>
      <c r="H67">
        <v>0</v>
      </c>
      <c r="J67">
        <v>43</v>
      </c>
      <c r="K67">
        <v>204301</v>
      </c>
      <c r="L67" t="s">
        <v>19</v>
      </c>
      <c r="M67" s="3">
        <v>0.25208333333333333</v>
      </c>
      <c r="N67" s="3">
        <v>0.26250000000000001</v>
      </c>
      <c r="O67" t="s">
        <v>20</v>
      </c>
      <c r="P67" s="3">
        <v>0.60138888888888886</v>
      </c>
      <c r="Q67" t="s">
        <v>22</v>
      </c>
      <c r="R67" s="3">
        <v>0.60833333333333328</v>
      </c>
      <c r="W67" s="3" t="s">
        <v>24</v>
      </c>
      <c r="X67" s="3" t="s">
        <v>24</v>
      </c>
      <c r="Z67" s="3" t="s">
        <v>24</v>
      </c>
      <c r="AB67" s="3" t="s">
        <v>24</v>
      </c>
    </row>
    <row r="68" spans="1:28" x14ac:dyDescent="0.25">
      <c r="A68" t="s">
        <v>27</v>
      </c>
      <c r="B68">
        <v>1520</v>
      </c>
      <c r="C68" t="s">
        <v>23</v>
      </c>
      <c r="D68">
        <v>7.72</v>
      </c>
      <c r="E68">
        <v>4.97</v>
      </c>
      <c r="F68">
        <v>7.97</v>
      </c>
      <c r="G68">
        <v>0</v>
      </c>
      <c r="H68">
        <v>0.03</v>
      </c>
      <c r="J68">
        <v>43</v>
      </c>
      <c r="K68">
        <v>204302</v>
      </c>
      <c r="L68" t="s">
        <v>19</v>
      </c>
      <c r="M68" s="3">
        <v>0.25555555555555554</v>
      </c>
      <c r="N68" s="3">
        <v>0.26597222222222222</v>
      </c>
      <c r="O68" t="s">
        <v>20</v>
      </c>
      <c r="P68" s="3">
        <v>0.58750000000000002</v>
      </c>
      <c r="Q68" t="s">
        <v>21</v>
      </c>
      <c r="R68" s="3">
        <v>0.58750000000000002</v>
      </c>
      <c r="W68" s="3" t="s">
        <v>24</v>
      </c>
      <c r="X68" s="3" t="s">
        <v>24</v>
      </c>
      <c r="Z68" s="3" t="s">
        <v>24</v>
      </c>
      <c r="AB68" s="3" t="s">
        <v>24</v>
      </c>
    </row>
    <row r="69" spans="1:28" x14ac:dyDescent="0.25">
      <c r="A69" t="s">
        <v>27</v>
      </c>
      <c r="B69">
        <v>1521</v>
      </c>
      <c r="C69" t="s">
        <v>23</v>
      </c>
      <c r="D69">
        <v>9.1</v>
      </c>
      <c r="E69">
        <v>6.27</v>
      </c>
      <c r="F69">
        <v>9.35</v>
      </c>
      <c r="G69">
        <v>0</v>
      </c>
      <c r="H69">
        <v>0</v>
      </c>
      <c r="J69">
        <v>43</v>
      </c>
      <c r="K69">
        <v>204303</v>
      </c>
      <c r="L69" t="s">
        <v>19</v>
      </c>
      <c r="M69" s="3">
        <v>0.39652777777777776</v>
      </c>
      <c r="N69" s="3">
        <v>0.40694444444444444</v>
      </c>
      <c r="O69" t="s">
        <v>20</v>
      </c>
      <c r="P69" s="3">
        <v>0.78611111111111109</v>
      </c>
      <c r="Q69" t="s">
        <v>21</v>
      </c>
      <c r="R69" s="3">
        <v>0.78611111111111109</v>
      </c>
      <c r="W69" s="3" t="s">
        <v>24</v>
      </c>
      <c r="X69" s="3" t="s">
        <v>24</v>
      </c>
      <c r="Z69" s="3" t="s">
        <v>24</v>
      </c>
      <c r="AB69" s="3" t="s">
        <v>24</v>
      </c>
    </row>
    <row r="70" spans="1:28" x14ac:dyDescent="0.25">
      <c r="A70" t="s">
        <v>27</v>
      </c>
      <c r="B70">
        <v>1522</v>
      </c>
      <c r="C70" t="s">
        <v>23</v>
      </c>
      <c r="D70">
        <v>7.57</v>
      </c>
      <c r="E70">
        <v>5.88</v>
      </c>
      <c r="F70">
        <v>7.82</v>
      </c>
      <c r="G70">
        <v>0</v>
      </c>
      <c r="H70">
        <v>0.18</v>
      </c>
      <c r="J70">
        <v>44</v>
      </c>
      <c r="K70">
        <v>204401</v>
      </c>
      <c r="L70" t="s">
        <v>19</v>
      </c>
      <c r="M70" s="3">
        <v>0.22708333333333333</v>
      </c>
      <c r="N70" s="3">
        <v>0.23749999999999999</v>
      </c>
      <c r="O70" t="s">
        <v>20</v>
      </c>
      <c r="P70" s="3">
        <v>0.55277777777777781</v>
      </c>
      <c r="Q70" t="s">
        <v>21</v>
      </c>
      <c r="R70" s="3">
        <v>0.55277777777777781</v>
      </c>
      <c r="W70" s="3" t="s">
        <v>24</v>
      </c>
      <c r="X70" s="3" t="s">
        <v>24</v>
      </c>
      <c r="Z70" s="3" t="s">
        <v>24</v>
      </c>
      <c r="AB70" s="3" t="s">
        <v>24</v>
      </c>
    </row>
    <row r="71" spans="1:28" x14ac:dyDescent="0.25">
      <c r="A71" t="s">
        <v>27</v>
      </c>
      <c r="B71">
        <v>1523</v>
      </c>
      <c r="C71" t="s">
        <v>23</v>
      </c>
      <c r="D71">
        <v>7.88</v>
      </c>
      <c r="E71">
        <v>5.85</v>
      </c>
      <c r="F71">
        <v>8.33</v>
      </c>
      <c r="G71">
        <v>0</v>
      </c>
      <c r="H71">
        <v>0</v>
      </c>
      <c r="J71">
        <v>44</v>
      </c>
      <c r="K71">
        <v>210501</v>
      </c>
      <c r="L71" t="s">
        <v>19</v>
      </c>
      <c r="M71" s="3">
        <v>0.23402777777777778</v>
      </c>
      <c r="N71" s="3">
        <v>0.24444444444444444</v>
      </c>
      <c r="O71" t="s">
        <v>20</v>
      </c>
      <c r="P71" s="3">
        <v>0.57291666666666663</v>
      </c>
      <c r="Q71" t="s">
        <v>22</v>
      </c>
      <c r="R71" s="3">
        <v>0.58125000000000004</v>
      </c>
      <c r="W71" s="3" t="s">
        <v>24</v>
      </c>
      <c r="X71" s="3" t="s">
        <v>24</v>
      </c>
      <c r="Z71" s="3" t="s">
        <v>24</v>
      </c>
      <c r="AB71" s="3" t="s">
        <v>24</v>
      </c>
    </row>
    <row r="72" spans="1:28" x14ac:dyDescent="0.25">
      <c r="A72" t="s">
        <v>27</v>
      </c>
      <c r="B72">
        <v>1524</v>
      </c>
      <c r="C72" t="s">
        <v>23</v>
      </c>
      <c r="D72">
        <v>7.35</v>
      </c>
      <c r="E72">
        <v>5.15</v>
      </c>
      <c r="F72">
        <v>7.77</v>
      </c>
      <c r="G72">
        <v>0</v>
      </c>
      <c r="H72">
        <v>0.23</v>
      </c>
      <c r="J72">
        <v>44</v>
      </c>
      <c r="K72">
        <v>204402</v>
      </c>
      <c r="L72" t="s">
        <v>19</v>
      </c>
      <c r="M72" s="3">
        <v>0.25416666666666665</v>
      </c>
      <c r="N72" s="3">
        <v>0.26458333333333334</v>
      </c>
      <c r="O72" t="s">
        <v>20</v>
      </c>
      <c r="P72" s="3">
        <v>0.5708333333333333</v>
      </c>
      <c r="Q72" t="s">
        <v>22</v>
      </c>
      <c r="R72" s="3">
        <v>0.57777777777777772</v>
      </c>
      <c r="W72" s="3" t="s">
        <v>24</v>
      </c>
      <c r="X72" s="3" t="s">
        <v>24</v>
      </c>
      <c r="Z72" s="3" t="s">
        <v>24</v>
      </c>
      <c r="AB72" s="3" t="s">
        <v>24</v>
      </c>
    </row>
    <row r="73" spans="1:28" x14ac:dyDescent="0.25">
      <c r="A73" t="s">
        <v>27</v>
      </c>
      <c r="B73">
        <v>1525</v>
      </c>
      <c r="C73" t="s">
        <v>23</v>
      </c>
      <c r="D73">
        <v>8.0299999999999994</v>
      </c>
      <c r="E73">
        <v>5.75</v>
      </c>
      <c r="F73">
        <v>8.2799999999999994</v>
      </c>
      <c r="G73">
        <v>0</v>
      </c>
      <c r="H73">
        <v>0</v>
      </c>
      <c r="J73">
        <v>44</v>
      </c>
      <c r="K73">
        <v>204403</v>
      </c>
      <c r="L73" t="s">
        <v>19</v>
      </c>
      <c r="M73" s="3">
        <v>0.35347222222222224</v>
      </c>
      <c r="N73" s="3">
        <v>0.36388888888888887</v>
      </c>
      <c r="O73" t="s">
        <v>20</v>
      </c>
      <c r="P73" s="3">
        <v>0.69861111111111107</v>
      </c>
      <c r="Q73" t="s">
        <v>21</v>
      </c>
      <c r="R73" s="3">
        <v>0.69861111111111107</v>
      </c>
      <c r="W73" s="3" t="s">
        <v>24</v>
      </c>
      <c r="X73" s="3" t="s">
        <v>24</v>
      </c>
      <c r="Z73" s="3" t="s">
        <v>24</v>
      </c>
      <c r="AB73" s="3" t="s">
        <v>24</v>
      </c>
    </row>
    <row r="74" spans="1:28" x14ac:dyDescent="0.25">
      <c r="A74" t="s">
        <v>27</v>
      </c>
      <c r="B74">
        <v>1526</v>
      </c>
      <c r="C74" t="s">
        <v>23</v>
      </c>
      <c r="D74">
        <v>7.33</v>
      </c>
      <c r="E74">
        <v>5.53</v>
      </c>
      <c r="F74">
        <v>8.3699999999999992</v>
      </c>
      <c r="G74">
        <v>0</v>
      </c>
      <c r="H74">
        <v>0</v>
      </c>
      <c r="J74">
        <v>105</v>
      </c>
      <c r="K74">
        <v>210502</v>
      </c>
      <c r="L74" t="s">
        <v>19</v>
      </c>
      <c r="M74" s="3">
        <v>0.26944444444444443</v>
      </c>
      <c r="N74" s="3">
        <v>0.27986111111111112</v>
      </c>
      <c r="O74" t="s">
        <v>20</v>
      </c>
      <c r="P74" s="3">
        <v>0.48125000000000001</v>
      </c>
      <c r="Q74" t="s">
        <v>21</v>
      </c>
      <c r="R74" s="3">
        <v>0.49305555555555558</v>
      </c>
      <c r="T74">
        <v>201</v>
      </c>
      <c r="U74">
        <v>220103</v>
      </c>
      <c r="V74" t="s">
        <v>38</v>
      </c>
      <c r="W74" s="3">
        <v>0.49305555555555558</v>
      </c>
      <c r="X74" s="3">
        <v>0.50347222222222221</v>
      </c>
      <c r="Y74" t="s">
        <v>22</v>
      </c>
      <c r="Z74" s="3">
        <v>0.60763888888888884</v>
      </c>
      <c r="AA74" t="s">
        <v>22</v>
      </c>
      <c r="AB74" s="3">
        <v>0.61805555555555558</v>
      </c>
    </row>
    <row r="75" spans="1:28" x14ac:dyDescent="0.25">
      <c r="A75" t="s">
        <v>27</v>
      </c>
      <c r="B75">
        <v>1527</v>
      </c>
      <c r="C75" t="s">
        <v>23</v>
      </c>
      <c r="D75">
        <v>7.92</v>
      </c>
      <c r="E75">
        <v>5.88</v>
      </c>
      <c r="F75">
        <v>8.17</v>
      </c>
      <c r="G75">
        <v>0</v>
      </c>
      <c r="H75">
        <v>0</v>
      </c>
      <c r="J75">
        <v>120</v>
      </c>
      <c r="K75">
        <v>212001</v>
      </c>
      <c r="L75" t="s">
        <v>19</v>
      </c>
      <c r="M75" s="3">
        <v>0.24930555555555556</v>
      </c>
      <c r="N75" s="3">
        <v>0.25972222222222224</v>
      </c>
      <c r="O75" t="s">
        <v>20</v>
      </c>
      <c r="P75" s="3">
        <v>0.58958333333333335</v>
      </c>
      <c r="Q75" t="s">
        <v>21</v>
      </c>
      <c r="R75" s="3">
        <v>0.58958333333333335</v>
      </c>
      <c r="W75" s="3" t="s">
        <v>24</v>
      </c>
      <c r="X75" s="3" t="s">
        <v>24</v>
      </c>
      <c r="Z75" s="3" t="s">
        <v>24</v>
      </c>
      <c r="AB75" s="3" t="s">
        <v>24</v>
      </c>
    </row>
    <row r="76" spans="1:28" x14ac:dyDescent="0.25">
      <c r="A76" t="s">
        <v>27</v>
      </c>
      <c r="B76">
        <v>1528</v>
      </c>
      <c r="C76" t="s">
        <v>23</v>
      </c>
      <c r="D76">
        <v>7.58</v>
      </c>
      <c r="E76">
        <v>5.85</v>
      </c>
      <c r="F76">
        <v>8.08</v>
      </c>
      <c r="G76">
        <v>0</v>
      </c>
      <c r="H76">
        <v>0</v>
      </c>
      <c r="J76">
        <v>201</v>
      </c>
      <c r="K76">
        <v>220101</v>
      </c>
      <c r="L76" t="s">
        <v>38</v>
      </c>
      <c r="M76" s="3">
        <v>0.22430555555555556</v>
      </c>
      <c r="N76" s="3">
        <v>0.23472222222222222</v>
      </c>
      <c r="O76" t="s">
        <v>20</v>
      </c>
      <c r="P76" s="3">
        <v>0.55069444444444449</v>
      </c>
      <c r="Q76" t="s">
        <v>22</v>
      </c>
      <c r="R76" s="3">
        <v>0.56111111111111112</v>
      </c>
      <c r="W76" s="3" t="s">
        <v>24</v>
      </c>
      <c r="X76" s="3" t="s">
        <v>24</v>
      </c>
      <c r="Z76" s="3" t="s">
        <v>24</v>
      </c>
      <c r="AB76" s="3" t="s">
        <v>24</v>
      </c>
    </row>
    <row r="77" spans="1:28" x14ac:dyDescent="0.25">
      <c r="A77" t="s">
        <v>27</v>
      </c>
      <c r="B77">
        <v>1529</v>
      </c>
      <c r="C77" t="s">
        <v>23</v>
      </c>
      <c r="D77">
        <v>7.25</v>
      </c>
      <c r="E77">
        <v>5.58</v>
      </c>
      <c r="F77">
        <v>8.3699999999999992</v>
      </c>
      <c r="G77">
        <v>0</v>
      </c>
      <c r="H77">
        <v>0</v>
      </c>
      <c r="J77">
        <v>201</v>
      </c>
      <c r="K77">
        <v>220103</v>
      </c>
      <c r="L77" t="s">
        <v>38</v>
      </c>
      <c r="M77" s="3">
        <v>0.33680555555555558</v>
      </c>
      <c r="N77" s="3">
        <v>0.34722222222222221</v>
      </c>
      <c r="O77" t="s">
        <v>20</v>
      </c>
      <c r="P77" s="3">
        <v>0.50347222222222221</v>
      </c>
      <c r="Q77" t="s">
        <v>22</v>
      </c>
      <c r="R77" s="3">
        <v>0.52569444444444446</v>
      </c>
      <c r="T77">
        <v>235</v>
      </c>
      <c r="U77">
        <v>223502</v>
      </c>
      <c r="V77" t="s">
        <v>28</v>
      </c>
      <c r="W77" s="3">
        <v>0.52569444444444446</v>
      </c>
      <c r="X77" s="3">
        <v>0.53263888888888888</v>
      </c>
      <c r="Y77" t="s">
        <v>22</v>
      </c>
      <c r="Z77" s="3">
        <v>0.67847222222222225</v>
      </c>
      <c r="AA77" t="s">
        <v>22</v>
      </c>
      <c r="AB77" s="3">
        <v>0.68541666666666667</v>
      </c>
    </row>
    <row r="78" spans="1:28" x14ac:dyDescent="0.25">
      <c r="A78" t="s">
        <v>27</v>
      </c>
      <c r="B78">
        <v>1530</v>
      </c>
      <c r="C78" t="s">
        <v>23</v>
      </c>
      <c r="D78">
        <v>7.92</v>
      </c>
      <c r="E78">
        <v>6.2</v>
      </c>
      <c r="F78">
        <v>8.42</v>
      </c>
      <c r="G78">
        <v>0</v>
      </c>
      <c r="H78">
        <v>0</v>
      </c>
      <c r="J78">
        <v>202</v>
      </c>
      <c r="K78">
        <v>220201</v>
      </c>
      <c r="L78" t="s">
        <v>38</v>
      </c>
      <c r="M78" s="3">
        <v>0.22083333333333333</v>
      </c>
      <c r="N78" s="3">
        <v>0.23125000000000001</v>
      </c>
      <c r="O78" t="s">
        <v>20</v>
      </c>
      <c r="P78" s="3">
        <v>0.56111111111111112</v>
      </c>
      <c r="Q78" t="s">
        <v>22</v>
      </c>
      <c r="R78" s="3">
        <v>0.57152777777777775</v>
      </c>
      <c r="W78" s="3" t="s">
        <v>24</v>
      </c>
      <c r="X78" s="3" t="s">
        <v>24</v>
      </c>
      <c r="Z78" s="3" t="s">
        <v>24</v>
      </c>
      <c r="AB78" s="3" t="s">
        <v>24</v>
      </c>
    </row>
    <row r="79" spans="1:28" x14ac:dyDescent="0.25">
      <c r="A79" t="s">
        <v>27</v>
      </c>
      <c r="B79">
        <v>1531</v>
      </c>
      <c r="C79" t="s">
        <v>23</v>
      </c>
      <c r="D79">
        <v>7.58</v>
      </c>
      <c r="E79">
        <v>6.05</v>
      </c>
      <c r="F79">
        <v>8.08</v>
      </c>
      <c r="G79">
        <v>0</v>
      </c>
      <c r="H79">
        <v>0</v>
      </c>
      <c r="J79">
        <v>202</v>
      </c>
      <c r="K79">
        <v>220102</v>
      </c>
      <c r="L79" t="s">
        <v>38</v>
      </c>
      <c r="M79" s="3">
        <v>0.27083333333333331</v>
      </c>
      <c r="N79" s="3">
        <v>0.28125</v>
      </c>
      <c r="O79" t="s">
        <v>20</v>
      </c>
      <c r="P79" s="3">
        <v>0.59722222222222221</v>
      </c>
      <c r="Q79" t="s">
        <v>22</v>
      </c>
      <c r="R79" s="3">
        <v>0.60763888888888884</v>
      </c>
      <c r="W79" s="3" t="s">
        <v>24</v>
      </c>
      <c r="X79" s="3" t="s">
        <v>24</v>
      </c>
      <c r="Z79" s="3" t="s">
        <v>24</v>
      </c>
      <c r="AB79" s="3" t="s">
        <v>24</v>
      </c>
    </row>
    <row r="80" spans="1:28" x14ac:dyDescent="0.25">
      <c r="A80" t="s">
        <v>27</v>
      </c>
      <c r="B80">
        <v>1532</v>
      </c>
      <c r="C80" t="s">
        <v>23</v>
      </c>
      <c r="D80">
        <v>7.82</v>
      </c>
      <c r="E80">
        <v>5.88</v>
      </c>
      <c r="F80">
        <v>8.23</v>
      </c>
      <c r="G80">
        <v>0</v>
      </c>
      <c r="H80">
        <v>0</v>
      </c>
      <c r="J80">
        <v>235</v>
      </c>
      <c r="K80">
        <v>223501</v>
      </c>
      <c r="L80" t="s">
        <v>28</v>
      </c>
      <c r="M80" s="3">
        <v>0.17291666666666666</v>
      </c>
      <c r="N80" s="3">
        <v>0.18333333333333332</v>
      </c>
      <c r="O80" t="s">
        <v>20</v>
      </c>
      <c r="P80" s="3">
        <v>0.50902777777777775</v>
      </c>
      <c r="Q80" t="s">
        <v>22</v>
      </c>
      <c r="R80" s="3">
        <v>0.51597222222222228</v>
      </c>
      <c r="W80" s="3" t="s">
        <v>24</v>
      </c>
      <c r="X80" s="3" t="s">
        <v>24</v>
      </c>
      <c r="Z80" s="3" t="s">
        <v>24</v>
      </c>
      <c r="AB80" s="3" t="s">
        <v>24</v>
      </c>
    </row>
    <row r="81" spans="1:28" x14ac:dyDescent="0.25">
      <c r="A81" t="s">
        <v>27</v>
      </c>
      <c r="B81">
        <v>1533</v>
      </c>
      <c r="C81" t="s">
        <v>23</v>
      </c>
      <c r="D81">
        <v>8.3000000000000007</v>
      </c>
      <c r="E81">
        <v>6.25</v>
      </c>
      <c r="F81">
        <v>8.7200000000000006</v>
      </c>
      <c r="G81">
        <v>0</v>
      </c>
      <c r="H81">
        <v>0</v>
      </c>
      <c r="J81">
        <v>235</v>
      </c>
      <c r="K81">
        <v>223502</v>
      </c>
      <c r="L81" t="s">
        <v>28</v>
      </c>
      <c r="M81" s="3">
        <v>0.1763888888888889</v>
      </c>
      <c r="N81" s="3">
        <v>0.18680555555555556</v>
      </c>
      <c r="O81" t="s">
        <v>20</v>
      </c>
      <c r="P81" s="3">
        <v>0.53263888888888888</v>
      </c>
      <c r="Q81" t="s">
        <v>22</v>
      </c>
      <c r="R81" s="3">
        <v>0.5395833333333333</v>
      </c>
      <c r="W81" s="3" t="s">
        <v>24</v>
      </c>
      <c r="X81" s="3" t="s">
        <v>24</v>
      </c>
      <c r="Z81" s="3" t="s">
        <v>24</v>
      </c>
      <c r="AB81" s="3" t="s">
        <v>24</v>
      </c>
    </row>
    <row r="82" spans="1:28" x14ac:dyDescent="0.25">
      <c r="A82" t="s">
        <v>27</v>
      </c>
      <c r="B82">
        <v>1534</v>
      </c>
      <c r="C82" t="s">
        <v>23</v>
      </c>
      <c r="D82">
        <v>8.32</v>
      </c>
      <c r="E82">
        <v>6.3</v>
      </c>
      <c r="F82">
        <v>8.73</v>
      </c>
      <c r="G82">
        <v>0</v>
      </c>
      <c r="H82">
        <v>0</v>
      </c>
      <c r="J82">
        <v>235</v>
      </c>
      <c r="K82">
        <v>223504</v>
      </c>
      <c r="L82" t="s">
        <v>28</v>
      </c>
      <c r="M82" s="3">
        <v>0.19652777777777777</v>
      </c>
      <c r="N82" s="3">
        <v>0.20694444444444443</v>
      </c>
      <c r="O82" t="s">
        <v>20</v>
      </c>
      <c r="P82" s="3">
        <v>0.55347222222222225</v>
      </c>
      <c r="Q82" t="s">
        <v>22</v>
      </c>
      <c r="R82" s="3">
        <v>0.56041666666666667</v>
      </c>
      <c r="W82" s="3" t="s">
        <v>24</v>
      </c>
      <c r="X82" s="3" t="s">
        <v>24</v>
      </c>
      <c r="Z82" s="3" t="s">
        <v>24</v>
      </c>
      <c r="AB82" s="3" t="s">
        <v>24</v>
      </c>
    </row>
    <row r="83" spans="1:28" x14ac:dyDescent="0.25">
      <c r="A83" t="s">
        <v>27</v>
      </c>
      <c r="B83">
        <v>1535</v>
      </c>
      <c r="C83" t="s">
        <v>23</v>
      </c>
      <c r="D83">
        <v>8.65</v>
      </c>
      <c r="E83">
        <v>6.28</v>
      </c>
      <c r="F83">
        <v>9.07</v>
      </c>
      <c r="G83">
        <v>0</v>
      </c>
      <c r="H83">
        <v>0</v>
      </c>
      <c r="J83">
        <v>235</v>
      </c>
      <c r="K83">
        <v>223505</v>
      </c>
      <c r="L83" t="s">
        <v>28</v>
      </c>
      <c r="M83" s="3">
        <v>0.20069444444444445</v>
      </c>
      <c r="N83" s="3">
        <v>0.21111111111111111</v>
      </c>
      <c r="O83" t="s">
        <v>20</v>
      </c>
      <c r="P83" s="3">
        <v>0.57152777777777775</v>
      </c>
      <c r="Q83" t="s">
        <v>22</v>
      </c>
      <c r="R83" s="3">
        <v>0.57847222222222228</v>
      </c>
      <c r="W83" s="3" t="s">
        <v>24</v>
      </c>
      <c r="X83" s="3" t="s">
        <v>24</v>
      </c>
      <c r="Z83" s="3" t="s">
        <v>24</v>
      </c>
      <c r="AB83" s="3" t="s">
        <v>24</v>
      </c>
    </row>
    <row r="84" spans="1:28" x14ac:dyDescent="0.25">
      <c r="A84" t="s">
        <v>27</v>
      </c>
      <c r="B84">
        <v>1536</v>
      </c>
      <c r="C84" t="s">
        <v>23</v>
      </c>
      <c r="D84">
        <v>7.87</v>
      </c>
      <c r="E84">
        <v>5.93</v>
      </c>
      <c r="F84">
        <v>8.2799999999999994</v>
      </c>
      <c r="G84">
        <v>0</v>
      </c>
      <c r="H84">
        <v>0</v>
      </c>
      <c r="J84">
        <v>235</v>
      </c>
      <c r="K84">
        <v>223506</v>
      </c>
      <c r="L84" t="s">
        <v>28</v>
      </c>
      <c r="M84" s="3">
        <v>0.21249999999999999</v>
      </c>
      <c r="N84" s="3">
        <v>0.22291666666666668</v>
      </c>
      <c r="O84" t="s">
        <v>20</v>
      </c>
      <c r="P84" s="3">
        <v>0.55069444444444449</v>
      </c>
      <c r="Q84" t="s">
        <v>22</v>
      </c>
      <c r="R84" s="3">
        <v>0.55763888888888891</v>
      </c>
      <c r="W84" s="3" t="s">
        <v>24</v>
      </c>
      <c r="X84" s="3" t="s">
        <v>24</v>
      </c>
      <c r="Z84" s="3" t="s">
        <v>24</v>
      </c>
      <c r="AB84" s="3" t="s">
        <v>24</v>
      </c>
    </row>
    <row r="85" spans="1:28" x14ac:dyDescent="0.25">
      <c r="A85" t="s">
        <v>27</v>
      </c>
      <c r="B85">
        <v>1537</v>
      </c>
      <c r="C85" t="s">
        <v>23</v>
      </c>
      <c r="D85">
        <v>8.32</v>
      </c>
      <c r="E85">
        <v>6.3</v>
      </c>
      <c r="F85">
        <v>8.73</v>
      </c>
      <c r="G85">
        <v>0</v>
      </c>
      <c r="H85">
        <v>0</v>
      </c>
      <c r="J85">
        <v>235</v>
      </c>
      <c r="K85">
        <v>223507</v>
      </c>
      <c r="L85" t="s">
        <v>28</v>
      </c>
      <c r="M85" s="3">
        <v>0.21736111111111112</v>
      </c>
      <c r="N85" s="3">
        <v>0.22777777777777777</v>
      </c>
      <c r="O85" t="s">
        <v>20</v>
      </c>
      <c r="P85" s="3">
        <v>0.57430555555555551</v>
      </c>
      <c r="Q85" t="s">
        <v>22</v>
      </c>
      <c r="R85" s="3">
        <v>0.58125000000000004</v>
      </c>
      <c r="W85" s="3" t="s">
        <v>24</v>
      </c>
      <c r="X85" s="3" t="s">
        <v>24</v>
      </c>
      <c r="Z85" s="3" t="s">
        <v>24</v>
      </c>
      <c r="AB85" s="3" t="s">
        <v>24</v>
      </c>
    </row>
    <row r="86" spans="1:28" x14ac:dyDescent="0.25">
      <c r="A86" t="s">
        <v>27</v>
      </c>
      <c r="B86">
        <v>1538</v>
      </c>
      <c r="C86" t="s">
        <v>23</v>
      </c>
      <c r="D86">
        <v>8.48</v>
      </c>
      <c r="E86">
        <v>6.28</v>
      </c>
      <c r="F86">
        <v>8.98</v>
      </c>
      <c r="G86">
        <v>0</v>
      </c>
      <c r="H86">
        <v>0</v>
      </c>
      <c r="J86">
        <v>235</v>
      </c>
      <c r="K86">
        <v>223503</v>
      </c>
      <c r="L86" t="s">
        <v>28</v>
      </c>
      <c r="M86" s="3">
        <v>0.30833333333333335</v>
      </c>
      <c r="N86" s="3">
        <v>0.32222222222222224</v>
      </c>
      <c r="O86" t="s">
        <v>22</v>
      </c>
      <c r="P86" s="3">
        <v>0.67569444444444449</v>
      </c>
      <c r="Q86" t="s">
        <v>22</v>
      </c>
      <c r="R86" s="3">
        <v>0.68263888888888891</v>
      </c>
      <c r="W86" s="3" t="s">
        <v>24</v>
      </c>
      <c r="X86" s="3" t="s">
        <v>24</v>
      </c>
      <c r="Z86" s="3" t="s">
        <v>24</v>
      </c>
      <c r="AB86" s="3" t="s">
        <v>24</v>
      </c>
    </row>
    <row r="87" spans="1:28" x14ac:dyDescent="0.25">
      <c r="A87" t="s">
        <v>17</v>
      </c>
      <c r="B87">
        <v>1601</v>
      </c>
      <c r="C87" t="s">
        <v>29</v>
      </c>
      <c r="D87">
        <v>7.8</v>
      </c>
      <c r="E87">
        <v>6.38</v>
      </c>
      <c r="F87">
        <v>8.0500000000000007</v>
      </c>
      <c r="G87">
        <v>0</v>
      </c>
      <c r="H87">
        <v>0</v>
      </c>
      <c r="J87">
        <v>2</v>
      </c>
      <c r="K87">
        <v>100203</v>
      </c>
      <c r="L87" t="s">
        <v>19</v>
      </c>
      <c r="M87" s="3">
        <v>0.57013888888888886</v>
      </c>
      <c r="N87" s="3">
        <v>0.5805555555555556</v>
      </c>
      <c r="O87" t="s">
        <v>20</v>
      </c>
      <c r="P87" s="3">
        <v>0.90555555555555556</v>
      </c>
      <c r="Q87" t="s">
        <v>21</v>
      </c>
      <c r="R87" s="3">
        <v>0.90555555555555556</v>
      </c>
      <c r="W87" s="3" t="s">
        <v>24</v>
      </c>
      <c r="X87" s="3" t="s">
        <v>24</v>
      </c>
      <c r="Z87" s="3" t="s">
        <v>24</v>
      </c>
      <c r="AB87" s="3" t="s">
        <v>24</v>
      </c>
    </row>
    <row r="88" spans="1:28" x14ac:dyDescent="0.25">
      <c r="A88" t="s">
        <v>17</v>
      </c>
      <c r="B88">
        <v>1602</v>
      </c>
      <c r="C88" t="s">
        <v>29</v>
      </c>
      <c r="D88">
        <v>8.3699999999999992</v>
      </c>
      <c r="E88">
        <v>6.8</v>
      </c>
      <c r="F88">
        <v>8.67</v>
      </c>
      <c r="G88">
        <v>0</v>
      </c>
      <c r="H88">
        <v>0</v>
      </c>
      <c r="J88">
        <v>2</v>
      </c>
      <c r="K88">
        <v>100201</v>
      </c>
      <c r="L88" t="s">
        <v>19</v>
      </c>
      <c r="M88" s="3">
        <v>0.58402777777777781</v>
      </c>
      <c r="N88" s="3">
        <v>0.59652777777777777</v>
      </c>
      <c r="O88" t="s">
        <v>22</v>
      </c>
      <c r="P88" s="3">
        <v>0.94513888888888886</v>
      </c>
      <c r="Q88" t="s">
        <v>21</v>
      </c>
      <c r="R88" s="3">
        <v>0.94513888888888886</v>
      </c>
      <c r="W88" s="3" t="s">
        <v>24</v>
      </c>
      <c r="X88" s="3" t="s">
        <v>24</v>
      </c>
      <c r="Z88" s="3" t="s">
        <v>24</v>
      </c>
      <c r="AB88" s="3" t="s">
        <v>24</v>
      </c>
    </row>
    <row r="89" spans="1:28" x14ac:dyDescent="0.25">
      <c r="A89" t="s">
        <v>17</v>
      </c>
      <c r="B89">
        <v>1603</v>
      </c>
      <c r="C89" t="s">
        <v>29</v>
      </c>
      <c r="D89">
        <v>7.87</v>
      </c>
      <c r="E89">
        <v>6.45</v>
      </c>
      <c r="F89">
        <v>8.1199999999999992</v>
      </c>
      <c r="G89">
        <v>0</v>
      </c>
      <c r="H89">
        <v>0</v>
      </c>
      <c r="J89">
        <v>4</v>
      </c>
      <c r="K89">
        <v>100401</v>
      </c>
      <c r="L89" t="s">
        <v>19</v>
      </c>
      <c r="M89" s="3">
        <v>0.53055555555555556</v>
      </c>
      <c r="N89" s="3">
        <v>0.54097222222222219</v>
      </c>
      <c r="O89" t="s">
        <v>22</v>
      </c>
      <c r="P89" s="3">
        <v>0.86875000000000002</v>
      </c>
      <c r="Q89" t="s">
        <v>21</v>
      </c>
      <c r="R89" s="3">
        <v>0.86875000000000002</v>
      </c>
      <c r="W89" s="3" t="s">
        <v>24</v>
      </c>
      <c r="X89" s="3" t="s">
        <v>24</v>
      </c>
      <c r="Z89" s="3" t="s">
        <v>24</v>
      </c>
      <c r="AB89" s="3" t="s">
        <v>24</v>
      </c>
    </row>
    <row r="90" spans="1:28" x14ac:dyDescent="0.25">
      <c r="A90" t="s">
        <v>17</v>
      </c>
      <c r="B90">
        <v>1604</v>
      </c>
      <c r="C90" t="s">
        <v>29</v>
      </c>
      <c r="D90">
        <v>8.48</v>
      </c>
      <c r="E90">
        <v>6.93</v>
      </c>
      <c r="F90">
        <v>8.7799999999999994</v>
      </c>
      <c r="G90">
        <v>0</v>
      </c>
      <c r="H90">
        <v>0</v>
      </c>
      <c r="J90">
        <v>6</v>
      </c>
      <c r="K90">
        <v>100202</v>
      </c>
      <c r="L90" t="s">
        <v>19</v>
      </c>
      <c r="M90" s="3">
        <v>0.4777777777777778</v>
      </c>
      <c r="N90" s="3">
        <v>0.49027777777777776</v>
      </c>
      <c r="O90" t="s">
        <v>22</v>
      </c>
      <c r="P90" s="3">
        <v>0.84375</v>
      </c>
      <c r="Q90" t="s">
        <v>21</v>
      </c>
      <c r="R90" s="3">
        <v>0.84375</v>
      </c>
      <c r="W90" s="3" t="s">
        <v>24</v>
      </c>
      <c r="X90" s="3" t="s">
        <v>24</v>
      </c>
      <c r="Z90" s="3" t="s">
        <v>24</v>
      </c>
      <c r="AB90" s="3" t="s">
        <v>24</v>
      </c>
    </row>
    <row r="91" spans="1:28" x14ac:dyDescent="0.25">
      <c r="A91" t="s">
        <v>17</v>
      </c>
      <c r="B91">
        <v>1605</v>
      </c>
      <c r="C91" t="s">
        <v>29</v>
      </c>
      <c r="D91">
        <v>8.27</v>
      </c>
      <c r="E91">
        <v>6.7</v>
      </c>
      <c r="F91">
        <v>8.68</v>
      </c>
      <c r="G91">
        <v>0</v>
      </c>
      <c r="H91">
        <v>0</v>
      </c>
      <c r="J91">
        <v>6</v>
      </c>
      <c r="K91">
        <v>100602</v>
      </c>
      <c r="L91" t="s">
        <v>19</v>
      </c>
      <c r="M91" s="3">
        <v>0.50277777777777777</v>
      </c>
      <c r="N91" s="3">
        <v>0.52013888888888893</v>
      </c>
      <c r="O91" t="s">
        <v>22</v>
      </c>
      <c r="P91" s="3">
        <v>0.86458333333333337</v>
      </c>
      <c r="Q91" t="s">
        <v>21</v>
      </c>
      <c r="R91" s="3">
        <v>0.86458333333333337</v>
      </c>
      <c r="W91" s="3" t="s">
        <v>24</v>
      </c>
      <c r="X91" s="3" t="s">
        <v>24</v>
      </c>
      <c r="Z91" s="3" t="s">
        <v>24</v>
      </c>
      <c r="AB91" s="3" t="s">
        <v>24</v>
      </c>
    </row>
    <row r="92" spans="1:28" x14ac:dyDescent="0.25">
      <c r="A92" t="s">
        <v>17</v>
      </c>
      <c r="B92">
        <v>1606</v>
      </c>
      <c r="C92" t="s">
        <v>29</v>
      </c>
      <c r="D92">
        <v>9.3800000000000008</v>
      </c>
      <c r="E92">
        <v>7.9</v>
      </c>
      <c r="F92">
        <v>9.6300000000000008</v>
      </c>
      <c r="G92">
        <v>0</v>
      </c>
      <c r="H92">
        <v>0</v>
      </c>
      <c r="J92">
        <v>7</v>
      </c>
      <c r="K92">
        <v>100710</v>
      </c>
      <c r="L92" t="s">
        <v>26</v>
      </c>
      <c r="M92" s="3">
        <v>0.41805555555555557</v>
      </c>
      <c r="N92" s="3">
        <v>0.4284722222222222</v>
      </c>
      <c r="O92" t="s">
        <v>20</v>
      </c>
      <c r="P92" s="3">
        <v>0.81944444444444442</v>
      </c>
      <c r="Q92" t="s">
        <v>21</v>
      </c>
      <c r="R92" s="3">
        <v>0.81944444444444442</v>
      </c>
      <c r="W92" s="3" t="s">
        <v>24</v>
      </c>
      <c r="X92" s="3" t="s">
        <v>24</v>
      </c>
      <c r="Z92" s="3" t="s">
        <v>24</v>
      </c>
      <c r="AB92" s="3" t="s">
        <v>24</v>
      </c>
    </row>
    <row r="93" spans="1:28" x14ac:dyDescent="0.25">
      <c r="A93" t="s">
        <v>17</v>
      </c>
      <c r="B93">
        <v>1607</v>
      </c>
      <c r="C93" t="s">
        <v>29</v>
      </c>
      <c r="D93">
        <v>8.73</v>
      </c>
      <c r="E93">
        <v>7.08</v>
      </c>
      <c r="F93">
        <v>9.85</v>
      </c>
      <c r="G93">
        <v>0</v>
      </c>
      <c r="H93">
        <v>0</v>
      </c>
      <c r="J93">
        <v>215</v>
      </c>
      <c r="K93">
        <v>121509</v>
      </c>
      <c r="L93" t="s">
        <v>25</v>
      </c>
      <c r="M93" s="3">
        <v>0.41805555555555557</v>
      </c>
      <c r="N93" s="3">
        <v>0.4284722222222222</v>
      </c>
      <c r="O93" t="s">
        <v>20</v>
      </c>
      <c r="P93" s="3">
        <v>0.52777777777777779</v>
      </c>
      <c r="Q93" t="s">
        <v>22</v>
      </c>
      <c r="R93" s="3">
        <v>0.55625000000000002</v>
      </c>
      <c r="T93">
        <v>7</v>
      </c>
      <c r="U93">
        <v>100703</v>
      </c>
      <c r="V93" t="s">
        <v>26</v>
      </c>
      <c r="W93" s="3">
        <v>0.55625000000000002</v>
      </c>
      <c r="X93" s="3">
        <v>0.56388888888888888</v>
      </c>
      <c r="Y93" t="s">
        <v>22</v>
      </c>
      <c r="Z93" s="3">
        <v>0.82847222222222228</v>
      </c>
      <c r="AA93" t="s">
        <v>21</v>
      </c>
      <c r="AB93" s="3">
        <v>0.82847222222222228</v>
      </c>
    </row>
    <row r="94" spans="1:28" x14ac:dyDescent="0.25">
      <c r="A94" t="s">
        <v>17</v>
      </c>
      <c r="B94">
        <v>1608</v>
      </c>
      <c r="C94" t="s">
        <v>29</v>
      </c>
      <c r="D94">
        <v>7.53</v>
      </c>
      <c r="E94">
        <v>6.1</v>
      </c>
      <c r="F94">
        <v>8</v>
      </c>
      <c r="G94">
        <v>0</v>
      </c>
      <c r="H94">
        <v>0</v>
      </c>
      <c r="J94">
        <v>7</v>
      </c>
      <c r="K94">
        <v>100701</v>
      </c>
      <c r="L94" t="s">
        <v>26</v>
      </c>
      <c r="M94" s="3">
        <v>0.48541666666666666</v>
      </c>
      <c r="N94" s="3">
        <v>0.50486111111111109</v>
      </c>
      <c r="O94" t="s">
        <v>22</v>
      </c>
      <c r="P94" s="3">
        <v>0.81874999999999998</v>
      </c>
      <c r="Q94" t="s">
        <v>21</v>
      </c>
      <c r="R94" s="3">
        <v>0.81874999999999998</v>
      </c>
      <c r="W94" s="3" t="s">
        <v>24</v>
      </c>
      <c r="X94" s="3" t="s">
        <v>24</v>
      </c>
      <c r="Z94" s="3" t="s">
        <v>24</v>
      </c>
      <c r="AB94" s="3" t="s">
        <v>24</v>
      </c>
    </row>
    <row r="95" spans="1:28" x14ac:dyDescent="0.25">
      <c r="A95" t="s">
        <v>17</v>
      </c>
      <c r="B95">
        <v>1609</v>
      </c>
      <c r="C95" t="s">
        <v>29</v>
      </c>
      <c r="D95">
        <v>8.2799999999999994</v>
      </c>
      <c r="E95">
        <v>6.88</v>
      </c>
      <c r="F95">
        <v>8.6300000000000008</v>
      </c>
      <c r="G95">
        <v>0</v>
      </c>
      <c r="H95">
        <v>0</v>
      </c>
      <c r="J95">
        <v>7</v>
      </c>
      <c r="K95">
        <v>100709</v>
      </c>
      <c r="L95" t="s">
        <v>26</v>
      </c>
      <c r="M95" s="3">
        <v>0.48680555555555555</v>
      </c>
      <c r="N95" s="3">
        <v>0.50138888888888888</v>
      </c>
      <c r="O95" t="s">
        <v>22</v>
      </c>
      <c r="P95" s="3">
        <v>0.84652777777777777</v>
      </c>
      <c r="Q95" t="s">
        <v>21</v>
      </c>
      <c r="R95" s="3">
        <v>0.84652777777777777</v>
      </c>
      <c r="W95" s="3" t="s">
        <v>24</v>
      </c>
      <c r="X95" s="3" t="s">
        <v>24</v>
      </c>
      <c r="Z95" s="3" t="s">
        <v>24</v>
      </c>
      <c r="AB95" s="3" t="s">
        <v>24</v>
      </c>
    </row>
    <row r="96" spans="1:28" x14ac:dyDescent="0.25">
      <c r="A96" t="s">
        <v>17</v>
      </c>
      <c r="B96">
        <v>1610</v>
      </c>
      <c r="C96" t="s">
        <v>29</v>
      </c>
      <c r="D96">
        <v>6.12</v>
      </c>
      <c r="E96">
        <v>4.6500000000000004</v>
      </c>
      <c r="F96">
        <v>7.12</v>
      </c>
      <c r="G96">
        <v>0</v>
      </c>
      <c r="H96">
        <v>0.88</v>
      </c>
      <c r="J96">
        <v>215</v>
      </c>
      <c r="K96">
        <v>121504</v>
      </c>
      <c r="L96" t="s">
        <v>25</v>
      </c>
      <c r="M96" s="3">
        <v>0.5444444444444444</v>
      </c>
      <c r="N96" s="3">
        <v>0.55833333333333335</v>
      </c>
      <c r="O96" t="s">
        <v>22</v>
      </c>
      <c r="P96" s="3">
        <v>0.65763888888888888</v>
      </c>
      <c r="Q96" t="s">
        <v>22</v>
      </c>
      <c r="R96" s="3">
        <v>0.67291666666666672</v>
      </c>
      <c r="T96">
        <v>7</v>
      </c>
      <c r="U96">
        <v>100707</v>
      </c>
      <c r="V96" t="s">
        <v>26</v>
      </c>
      <c r="W96" s="3">
        <v>0.67291666666666672</v>
      </c>
      <c r="X96" s="3">
        <v>0.68541666666666667</v>
      </c>
      <c r="Y96" t="s">
        <v>22</v>
      </c>
      <c r="Z96" s="3">
        <v>0.84097222222222223</v>
      </c>
      <c r="AA96" t="s">
        <v>21</v>
      </c>
      <c r="AB96" s="3">
        <v>0.84097222222222223</v>
      </c>
    </row>
    <row r="97" spans="1:28" x14ac:dyDescent="0.25">
      <c r="A97" t="s">
        <v>17</v>
      </c>
      <c r="B97">
        <v>1611</v>
      </c>
      <c r="C97" t="s">
        <v>29</v>
      </c>
      <c r="D97">
        <v>9.2799999999999994</v>
      </c>
      <c r="E97">
        <v>7.52</v>
      </c>
      <c r="F97">
        <v>9.5299999999999994</v>
      </c>
      <c r="G97">
        <v>0</v>
      </c>
      <c r="H97">
        <v>0</v>
      </c>
      <c r="J97">
        <v>7</v>
      </c>
      <c r="K97">
        <v>100711</v>
      </c>
      <c r="L97" t="s">
        <v>26</v>
      </c>
      <c r="M97" s="3">
        <v>0.58263888888888893</v>
      </c>
      <c r="N97" s="3">
        <v>0.59305555555555556</v>
      </c>
      <c r="O97" t="s">
        <v>20</v>
      </c>
      <c r="P97" s="3">
        <v>0.97986111111111107</v>
      </c>
      <c r="Q97" t="s">
        <v>21</v>
      </c>
      <c r="R97" s="3">
        <v>0.97986111111111107</v>
      </c>
      <c r="W97" s="3" t="s">
        <v>24</v>
      </c>
      <c r="X97" s="3" t="s">
        <v>24</v>
      </c>
      <c r="Z97" s="3" t="s">
        <v>24</v>
      </c>
      <c r="AB97" s="3" t="s">
        <v>24</v>
      </c>
    </row>
    <row r="98" spans="1:28" x14ac:dyDescent="0.25">
      <c r="A98" t="s">
        <v>17</v>
      </c>
      <c r="B98">
        <v>1612</v>
      </c>
      <c r="C98" t="s">
        <v>29</v>
      </c>
      <c r="D98">
        <v>7.98</v>
      </c>
      <c r="E98">
        <v>6.45</v>
      </c>
      <c r="F98">
        <v>8.33</v>
      </c>
      <c r="G98">
        <v>0</v>
      </c>
      <c r="H98">
        <v>0</v>
      </c>
      <c r="J98">
        <v>7</v>
      </c>
      <c r="K98">
        <v>100704</v>
      </c>
      <c r="L98" t="s">
        <v>26</v>
      </c>
      <c r="M98" s="3">
        <v>0.59097222222222223</v>
      </c>
      <c r="N98" s="3">
        <v>0.60555555555555551</v>
      </c>
      <c r="O98" t="s">
        <v>22</v>
      </c>
      <c r="P98" s="3">
        <v>0.93819444444444444</v>
      </c>
      <c r="Q98" t="s">
        <v>21</v>
      </c>
      <c r="R98" s="3">
        <v>0.93819444444444444</v>
      </c>
      <c r="W98" s="3" t="s">
        <v>24</v>
      </c>
      <c r="X98" s="3" t="s">
        <v>24</v>
      </c>
      <c r="Z98" s="3" t="s">
        <v>24</v>
      </c>
      <c r="AB98" s="3" t="s">
        <v>24</v>
      </c>
    </row>
    <row r="99" spans="1:28" x14ac:dyDescent="0.25">
      <c r="A99" t="s">
        <v>17</v>
      </c>
      <c r="B99">
        <v>1613</v>
      </c>
      <c r="C99" t="s">
        <v>29</v>
      </c>
      <c r="D99">
        <v>7.98</v>
      </c>
      <c r="E99">
        <v>6.35</v>
      </c>
      <c r="F99">
        <v>8.33</v>
      </c>
      <c r="G99">
        <v>0</v>
      </c>
      <c r="H99">
        <v>0</v>
      </c>
      <c r="J99">
        <v>7</v>
      </c>
      <c r="K99">
        <v>100702</v>
      </c>
      <c r="L99" t="s">
        <v>26</v>
      </c>
      <c r="M99" s="3">
        <v>0.6118055555555556</v>
      </c>
      <c r="N99" s="3">
        <v>0.62638888888888888</v>
      </c>
      <c r="O99" t="s">
        <v>22</v>
      </c>
      <c r="P99" s="3">
        <v>0.95902777777777781</v>
      </c>
      <c r="Q99" t="s">
        <v>21</v>
      </c>
      <c r="R99" s="3">
        <v>0.95902777777777781</v>
      </c>
      <c r="W99" s="3" t="s">
        <v>24</v>
      </c>
      <c r="X99" s="3" t="s">
        <v>24</v>
      </c>
      <c r="Z99" s="3" t="s">
        <v>24</v>
      </c>
      <c r="AB99" s="3" t="s">
        <v>24</v>
      </c>
    </row>
    <row r="100" spans="1:28" x14ac:dyDescent="0.25">
      <c r="A100" t="s">
        <v>17</v>
      </c>
      <c r="B100">
        <v>1614</v>
      </c>
      <c r="C100" t="s">
        <v>29</v>
      </c>
      <c r="D100">
        <v>8.77</v>
      </c>
      <c r="E100">
        <v>7.02</v>
      </c>
      <c r="F100">
        <v>9.23</v>
      </c>
      <c r="G100">
        <v>0</v>
      </c>
      <c r="H100">
        <v>0</v>
      </c>
      <c r="J100">
        <v>7</v>
      </c>
      <c r="K100">
        <v>100705</v>
      </c>
      <c r="L100" t="s">
        <v>26</v>
      </c>
      <c r="M100" s="3">
        <v>0.61388888888888893</v>
      </c>
      <c r="N100" s="3">
        <v>0.6333333333333333</v>
      </c>
      <c r="O100" t="s">
        <v>22</v>
      </c>
      <c r="P100" s="3">
        <v>0.99861111111111112</v>
      </c>
      <c r="Q100" t="s">
        <v>21</v>
      </c>
      <c r="R100" s="3">
        <v>0.99861111111111112</v>
      </c>
      <c r="W100" s="3" t="s">
        <v>24</v>
      </c>
      <c r="X100" s="3" t="s">
        <v>24</v>
      </c>
      <c r="Z100" s="3" t="s">
        <v>24</v>
      </c>
      <c r="AB100" s="3" t="s">
        <v>24</v>
      </c>
    </row>
    <row r="101" spans="1:28" x14ac:dyDescent="0.25">
      <c r="A101" t="s">
        <v>17</v>
      </c>
      <c r="B101">
        <v>1615</v>
      </c>
      <c r="C101" t="s">
        <v>29</v>
      </c>
      <c r="D101">
        <v>8.1999999999999993</v>
      </c>
      <c r="E101">
        <v>6.67</v>
      </c>
      <c r="F101">
        <v>8.4499999999999993</v>
      </c>
      <c r="G101">
        <v>0</v>
      </c>
      <c r="H101">
        <v>0</v>
      </c>
      <c r="J101">
        <v>8</v>
      </c>
      <c r="K101">
        <v>100804</v>
      </c>
      <c r="L101" t="s">
        <v>19</v>
      </c>
      <c r="M101" s="3">
        <v>0.54166666666666663</v>
      </c>
      <c r="N101" s="3">
        <v>0.55208333333333337</v>
      </c>
      <c r="O101" t="s">
        <v>20</v>
      </c>
      <c r="P101" s="3">
        <v>0.89375000000000004</v>
      </c>
      <c r="Q101" t="s">
        <v>21</v>
      </c>
      <c r="R101" s="3">
        <v>0.89375000000000004</v>
      </c>
      <c r="W101" s="3" t="s">
        <v>24</v>
      </c>
      <c r="X101" s="3" t="s">
        <v>24</v>
      </c>
      <c r="Z101" s="3" t="s">
        <v>24</v>
      </c>
      <c r="AB101" s="3" t="s">
        <v>24</v>
      </c>
    </row>
    <row r="102" spans="1:28" x14ac:dyDescent="0.25">
      <c r="A102" t="s">
        <v>17</v>
      </c>
      <c r="B102">
        <v>1616</v>
      </c>
      <c r="C102" t="s">
        <v>29</v>
      </c>
      <c r="D102">
        <v>9.32</v>
      </c>
      <c r="E102">
        <v>7.35</v>
      </c>
      <c r="F102">
        <v>9.57</v>
      </c>
      <c r="G102">
        <v>0</v>
      </c>
      <c r="H102">
        <v>0</v>
      </c>
      <c r="J102">
        <v>8</v>
      </c>
      <c r="K102">
        <v>100805</v>
      </c>
      <c r="L102" t="s">
        <v>19</v>
      </c>
      <c r="M102" s="3">
        <v>0.58402777777777781</v>
      </c>
      <c r="N102" s="3">
        <v>0.59444444444444444</v>
      </c>
      <c r="O102" t="s">
        <v>20</v>
      </c>
      <c r="P102" s="3">
        <v>0.98263888888888884</v>
      </c>
      <c r="Q102" t="s">
        <v>21</v>
      </c>
      <c r="R102" s="3">
        <v>0.98263888888888884</v>
      </c>
      <c r="W102" s="3" t="s">
        <v>24</v>
      </c>
      <c r="X102" s="3" t="s">
        <v>24</v>
      </c>
      <c r="Z102" s="3" t="s">
        <v>24</v>
      </c>
      <c r="AB102" s="3" t="s">
        <v>24</v>
      </c>
    </row>
    <row r="103" spans="1:28" x14ac:dyDescent="0.25">
      <c r="A103" t="s">
        <v>17</v>
      </c>
      <c r="B103">
        <v>1617</v>
      </c>
      <c r="C103" t="s">
        <v>29</v>
      </c>
      <c r="D103">
        <v>7.57</v>
      </c>
      <c r="E103">
        <v>5.82</v>
      </c>
      <c r="F103">
        <v>8.02</v>
      </c>
      <c r="G103">
        <v>0</v>
      </c>
      <c r="H103">
        <v>0</v>
      </c>
      <c r="J103">
        <v>8</v>
      </c>
      <c r="K103">
        <v>100803</v>
      </c>
      <c r="L103" t="s">
        <v>19</v>
      </c>
      <c r="M103" s="3">
        <v>0.59166666666666667</v>
      </c>
      <c r="N103" s="3">
        <v>0.61041666666666672</v>
      </c>
      <c r="O103" t="s">
        <v>22</v>
      </c>
      <c r="P103" s="3">
        <v>0.92569444444444449</v>
      </c>
      <c r="Q103" t="s">
        <v>21</v>
      </c>
      <c r="R103" s="3">
        <v>0.92569444444444449</v>
      </c>
      <c r="W103" s="3" t="s">
        <v>24</v>
      </c>
      <c r="X103" s="3" t="s">
        <v>24</v>
      </c>
      <c r="Z103" s="3" t="s">
        <v>24</v>
      </c>
      <c r="AB103" s="3" t="s">
        <v>24</v>
      </c>
    </row>
    <row r="104" spans="1:28" x14ac:dyDescent="0.25">
      <c r="A104" t="s">
        <v>17</v>
      </c>
      <c r="B104">
        <v>1618</v>
      </c>
      <c r="C104" t="s">
        <v>29</v>
      </c>
      <c r="D104">
        <v>7.37</v>
      </c>
      <c r="E104">
        <v>5.43</v>
      </c>
      <c r="F104">
        <v>7.73</v>
      </c>
      <c r="G104">
        <v>0</v>
      </c>
      <c r="H104">
        <v>0.27</v>
      </c>
      <c r="J104">
        <v>9</v>
      </c>
      <c r="K104">
        <v>100901</v>
      </c>
      <c r="L104" t="s">
        <v>19</v>
      </c>
      <c r="M104" s="3">
        <v>0.55902777777777779</v>
      </c>
      <c r="N104" s="3">
        <v>0.57430555555555551</v>
      </c>
      <c r="O104" t="s">
        <v>22</v>
      </c>
      <c r="P104" s="3">
        <v>0.88124999999999998</v>
      </c>
      <c r="Q104" t="s">
        <v>21</v>
      </c>
      <c r="R104" s="3">
        <v>0.88124999999999998</v>
      </c>
      <c r="W104" s="3" t="s">
        <v>24</v>
      </c>
      <c r="X104" s="3" t="s">
        <v>24</v>
      </c>
      <c r="Z104" s="3" t="s">
        <v>24</v>
      </c>
      <c r="AB104" s="3" t="s">
        <v>24</v>
      </c>
    </row>
    <row r="105" spans="1:28" x14ac:dyDescent="0.25">
      <c r="A105" t="s">
        <v>17</v>
      </c>
      <c r="B105">
        <v>1619</v>
      </c>
      <c r="C105" t="s">
        <v>29</v>
      </c>
      <c r="D105">
        <v>7.37</v>
      </c>
      <c r="E105">
        <v>6.22</v>
      </c>
      <c r="F105">
        <v>7.7</v>
      </c>
      <c r="G105">
        <v>0</v>
      </c>
      <c r="H105">
        <v>0.3</v>
      </c>
      <c r="J105">
        <v>11</v>
      </c>
      <c r="K105">
        <v>101101</v>
      </c>
      <c r="L105" t="s">
        <v>19</v>
      </c>
      <c r="M105" s="3">
        <v>0.55138888888888893</v>
      </c>
      <c r="N105" s="3">
        <v>0.56527777777777777</v>
      </c>
      <c r="O105" t="s">
        <v>22</v>
      </c>
      <c r="P105" s="3">
        <v>0.87222222222222223</v>
      </c>
      <c r="Q105" t="s">
        <v>21</v>
      </c>
      <c r="R105" s="3">
        <v>0.87222222222222223</v>
      </c>
      <c r="W105" s="3" t="s">
        <v>24</v>
      </c>
      <c r="X105" s="3" t="s">
        <v>24</v>
      </c>
      <c r="Z105" s="3" t="s">
        <v>24</v>
      </c>
      <c r="AB105" s="3" t="s">
        <v>24</v>
      </c>
    </row>
    <row r="106" spans="1:28" x14ac:dyDescent="0.25">
      <c r="A106" t="s">
        <v>17</v>
      </c>
      <c r="B106">
        <v>1620</v>
      </c>
      <c r="C106" t="s">
        <v>29</v>
      </c>
      <c r="D106">
        <v>8.02</v>
      </c>
      <c r="E106">
        <v>6.02</v>
      </c>
      <c r="F106">
        <v>8.35</v>
      </c>
      <c r="G106">
        <v>0</v>
      </c>
      <c r="H106">
        <v>0</v>
      </c>
      <c r="J106">
        <v>11</v>
      </c>
      <c r="K106">
        <v>101102</v>
      </c>
      <c r="L106" t="s">
        <v>19</v>
      </c>
      <c r="M106" s="3">
        <v>0.57222222222222219</v>
      </c>
      <c r="N106" s="3">
        <v>0.58611111111111114</v>
      </c>
      <c r="O106" t="s">
        <v>22</v>
      </c>
      <c r="P106" s="3">
        <v>0.92013888888888884</v>
      </c>
      <c r="Q106" t="s">
        <v>21</v>
      </c>
      <c r="R106" s="3">
        <v>0.92013888888888884</v>
      </c>
      <c r="W106" s="3" t="s">
        <v>24</v>
      </c>
      <c r="X106" s="3" t="s">
        <v>24</v>
      </c>
      <c r="Z106" s="3" t="s">
        <v>24</v>
      </c>
      <c r="AB106" s="3" t="s">
        <v>24</v>
      </c>
    </row>
    <row r="107" spans="1:28" x14ac:dyDescent="0.25">
      <c r="A107" t="s">
        <v>17</v>
      </c>
      <c r="B107">
        <v>1621</v>
      </c>
      <c r="C107" t="s">
        <v>29</v>
      </c>
      <c r="D107">
        <v>8.3800000000000008</v>
      </c>
      <c r="E107">
        <v>6.92</v>
      </c>
      <c r="F107">
        <v>8.5500000000000007</v>
      </c>
      <c r="G107">
        <v>0</v>
      </c>
      <c r="H107">
        <v>0</v>
      </c>
      <c r="J107">
        <v>12</v>
      </c>
      <c r="K107">
        <v>101203</v>
      </c>
      <c r="L107" t="s">
        <v>19</v>
      </c>
      <c r="M107" s="3">
        <v>0.50208333333333333</v>
      </c>
      <c r="N107" s="3">
        <v>0.50902777777777775</v>
      </c>
      <c r="O107" t="s">
        <v>22</v>
      </c>
      <c r="P107" s="3">
        <v>0.85833333333333328</v>
      </c>
      <c r="Q107" t="s">
        <v>21</v>
      </c>
      <c r="R107" s="3">
        <v>0.85833333333333328</v>
      </c>
      <c r="W107" s="3" t="s">
        <v>24</v>
      </c>
      <c r="X107" s="3" t="s">
        <v>24</v>
      </c>
      <c r="Z107" s="3" t="s">
        <v>24</v>
      </c>
      <c r="AB107" s="3" t="s">
        <v>24</v>
      </c>
    </row>
    <row r="108" spans="1:28" x14ac:dyDescent="0.25">
      <c r="A108" t="s">
        <v>17</v>
      </c>
      <c r="B108">
        <v>1622</v>
      </c>
      <c r="C108" t="s">
        <v>29</v>
      </c>
      <c r="D108">
        <v>7.58</v>
      </c>
      <c r="E108">
        <v>6.1</v>
      </c>
      <c r="F108">
        <v>7.83</v>
      </c>
      <c r="G108">
        <v>0</v>
      </c>
      <c r="H108">
        <v>0.17</v>
      </c>
      <c r="J108">
        <v>12</v>
      </c>
      <c r="K108">
        <v>101201</v>
      </c>
      <c r="L108" t="s">
        <v>19</v>
      </c>
      <c r="M108" s="3">
        <v>0.51111111111111107</v>
      </c>
      <c r="N108" s="3">
        <v>0.52152777777777781</v>
      </c>
      <c r="O108" t="s">
        <v>22</v>
      </c>
      <c r="P108" s="3">
        <v>0.83750000000000002</v>
      </c>
      <c r="Q108" t="s">
        <v>21</v>
      </c>
      <c r="R108" s="3">
        <v>0.83750000000000002</v>
      </c>
      <c r="W108" s="3" t="s">
        <v>24</v>
      </c>
      <c r="X108" s="3" t="s">
        <v>24</v>
      </c>
      <c r="Z108" s="3" t="s">
        <v>24</v>
      </c>
      <c r="AB108" s="3" t="s">
        <v>24</v>
      </c>
    </row>
    <row r="109" spans="1:28" x14ac:dyDescent="0.25">
      <c r="A109" t="s">
        <v>17</v>
      </c>
      <c r="B109">
        <v>1623</v>
      </c>
      <c r="C109" t="s">
        <v>29</v>
      </c>
      <c r="D109">
        <v>7.85</v>
      </c>
      <c r="E109">
        <v>6.55</v>
      </c>
      <c r="F109">
        <v>8.02</v>
      </c>
      <c r="G109">
        <v>0</v>
      </c>
      <c r="H109">
        <v>0</v>
      </c>
      <c r="J109">
        <v>12</v>
      </c>
      <c r="K109">
        <v>101202</v>
      </c>
      <c r="L109" t="s">
        <v>19</v>
      </c>
      <c r="M109" s="3">
        <v>0.54374999999999996</v>
      </c>
      <c r="N109" s="3">
        <v>0.55069444444444449</v>
      </c>
      <c r="O109" t="s">
        <v>22</v>
      </c>
      <c r="P109" s="3">
        <v>0.87777777777777777</v>
      </c>
      <c r="Q109" t="s">
        <v>21</v>
      </c>
      <c r="R109" s="3">
        <v>0.87777777777777777</v>
      </c>
      <c r="W109" s="3" t="s">
        <v>24</v>
      </c>
      <c r="X109" s="3" t="s">
        <v>24</v>
      </c>
      <c r="Z109" s="3" t="s">
        <v>24</v>
      </c>
      <c r="AB109" s="3" t="s">
        <v>24</v>
      </c>
    </row>
    <row r="110" spans="1:28" x14ac:dyDescent="0.25">
      <c r="A110" t="s">
        <v>17</v>
      </c>
      <c r="B110">
        <v>1624</v>
      </c>
      <c r="C110" t="s">
        <v>29</v>
      </c>
      <c r="D110">
        <v>8.35</v>
      </c>
      <c r="E110">
        <v>6.88</v>
      </c>
      <c r="F110">
        <v>8.73</v>
      </c>
      <c r="G110">
        <v>0</v>
      </c>
      <c r="H110">
        <v>0</v>
      </c>
      <c r="J110">
        <v>13</v>
      </c>
      <c r="K110">
        <v>101303</v>
      </c>
      <c r="L110" t="s">
        <v>26</v>
      </c>
      <c r="M110" s="3">
        <v>0.51458333333333328</v>
      </c>
      <c r="N110" s="3">
        <v>0.53055555555555556</v>
      </c>
      <c r="O110" t="s">
        <v>22</v>
      </c>
      <c r="P110" s="3">
        <v>0.87847222222222221</v>
      </c>
      <c r="Q110" t="s">
        <v>21</v>
      </c>
      <c r="R110" s="3">
        <v>0.87847222222222221</v>
      </c>
      <c r="W110" s="3" t="s">
        <v>24</v>
      </c>
      <c r="X110" s="3" t="s">
        <v>24</v>
      </c>
      <c r="Z110" s="3" t="s">
        <v>24</v>
      </c>
      <c r="AB110" s="3" t="s">
        <v>24</v>
      </c>
    </row>
    <row r="111" spans="1:28" x14ac:dyDescent="0.25">
      <c r="A111" t="s">
        <v>17</v>
      </c>
      <c r="B111">
        <v>1625</v>
      </c>
      <c r="C111" t="s">
        <v>29</v>
      </c>
      <c r="D111">
        <v>8.5</v>
      </c>
      <c r="E111">
        <v>6.97</v>
      </c>
      <c r="F111">
        <v>8.9499999999999993</v>
      </c>
      <c r="G111">
        <v>0</v>
      </c>
      <c r="H111">
        <v>0</v>
      </c>
      <c r="J111">
        <v>13</v>
      </c>
      <c r="K111">
        <v>101305</v>
      </c>
      <c r="L111" t="s">
        <v>26</v>
      </c>
      <c r="M111" s="3">
        <v>0.52847222222222223</v>
      </c>
      <c r="N111" s="3">
        <v>0.54722222222222228</v>
      </c>
      <c r="O111" t="s">
        <v>22</v>
      </c>
      <c r="P111" s="3">
        <v>0.90138888888888891</v>
      </c>
      <c r="Q111" t="s">
        <v>21</v>
      </c>
      <c r="R111" s="3">
        <v>0.90138888888888891</v>
      </c>
      <c r="W111" s="3" t="s">
        <v>24</v>
      </c>
      <c r="X111" s="3" t="s">
        <v>24</v>
      </c>
      <c r="Z111" s="3" t="s">
        <v>24</v>
      </c>
      <c r="AB111" s="3" t="s">
        <v>24</v>
      </c>
    </row>
    <row r="112" spans="1:28" x14ac:dyDescent="0.25">
      <c r="A112" t="s">
        <v>17</v>
      </c>
      <c r="B112">
        <v>1626</v>
      </c>
      <c r="C112" t="s">
        <v>29</v>
      </c>
      <c r="D112">
        <v>7.67</v>
      </c>
      <c r="E112">
        <v>6.22</v>
      </c>
      <c r="F112">
        <v>8</v>
      </c>
      <c r="G112">
        <v>0</v>
      </c>
      <c r="H112">
        <v>0</v>
      </c>
      <c r="J112">
        <v>13</v>
      </c>
      <c r="K112">
        <v>101304</v>
      </c>
      <c r="L112" t="s">
        <v>26</v>
      </c>
      <c r="M112" s="3">
        <v>0.52916666666666667</v>
      </c>
      <c r="N112" s="3">
        <v>0.54305555555555551</v>
      </c>
      <c r="O112" t="s">
        <v>22</v>
      </c>
      <c r="P112" s="3">
        <v>0.86250000000000004</v>
      </c>
      <c r="Q112" t="s">
        <v>21</v>
      </c>
      <c r="R112" s="3">
        <v>0.86250000000000004</v>
      </c>
      <c r="W112" s="3" t="s">
        <v>24</v>
      </c>
      <c r="X112" s="3" t="s">
        <v>24</v>
      </c>
      <c r="Z112" s="3" t="s">
        <v>24</v>
      </c>
      <c r="AB112" s="3" t="s">
        <v>24</v>
      </c>
    </row>
    <row r="113" spans="1:28" x14ac:dyDescent="0.25">
      <c r="A113" t="s">
        <v>17</v>
      </c>
      <c r="B113">
        <v>1627</v>
      </c>
      <c r="C113" t="s">
        <v>29</v>
      </c>
      <c r="D113">
        <v>7.78</v>
      </c>
      <c r="E113">
        <v>6.32</v>
      </c>
      <c r="F113">
        <v>8.17</v>
      </c>
      <c r="G113">
        <v>0</v>
      </c>
      <c r="H113">
        <v>0</v>
      </c>
      <c r="J113">
        <v>13</v>
      </c>
      <c r="K113">
        <v>101301</v>
      </c>
      <c r="L113" t="s">
        <v>26</v>
      </c>
      <c r="M113" s="3">
        <v>0.53541666666666665</v>
      </c>
      <c r="N113" s="3">
        <v>0.55138888888888893</v>
      </c>
      <c r="O113" t="s">
        <v>22</v>
      </c>
      <c r="P113" s="3">
        <v>0.87569444444444444</v>
      </c>
      <c r="Q113" t="s">
        <v>21</v>
      </c>
      <c r="R113" s="3">
        <v>0.87569444444444444</v>
      </c>
      <c r="W113" s="3" t="s">
        <v>24</v>
      </c>
      <c r="X113" s="3" t="s">
        <v>24</v>
      </c>
      <c r="Z113" s="3" t="s">
        <v>24</v>
      </c>
      <c r="AB113" s="3" t="s">
        <v>24</v>
      </c>
    </row>
    <row r="114" spans="1:28" x14ac:dyDescent="0.25">
      <c r="A114" t="s">
        <v>17</v>
      </c>
      <c r="B114">
        <v>1628</v>
      </c>
      <c r="C114" t="s">
        <v>29</v>
      </c>
      <c r="D114">
        <v>7.62</v>
      </c>
      <c r="E114">
        <v>6.15</v>
      </c>
      <c r="F114">
        <v>7.95</v>
      </c>
      <c r="G114">
        <v>0</v>
      </c>
      <c r="H114">
        <v>0.05</v>
      </c>
      <c r="J114">
        <v>13</v>
      </c>
      <c r="K114">
        <v>101302</v>
      </c>
      <c r="L114" t="s">
        <v>26</v>
      </c>
      <c r="M114" s="3">
        <v>0.5493055555555556</v>
      </c>
      <c r="N114" s="3">
        <v>0.56319444444444444</v>
      </c>
      <c r="O114" t="s">
        <v>22</v>
      </c>
      <c r="P114" s="3">
        <v>0.88055555555555554</v>
      </c>
      <c r="Q114" t="s">
        <v>21</v>
      </c>
      <c r="R114" s="3">
        <v>0.88055555555555554</v>
      </c>
      <c r="W114" s="3" t="s">
        <v>24</v>
      </c>
      <c r="X114" s="3" t="s">
        <v>24</v>
      </c>
      <c r="Z114" s="3" t="s">
        <v>24</v>
      </c>
      <c r="AB114" s="3" t="s">
        <v>24</v>
      </c>
    </row>
    <row r="115" spans="1:28" x14ac:dyDescent="0.25">
      <c r="A115" t="s">
        <v>17</v>
      </c>
      <c r="B115">
        <v>1629</v>
      </c>
      <c r="C115" t="s">
        <v>29</v>
      </c>
      <c r="D115">
        <v>8.4</v>
      </c>
      <c r="E115">
        <v>6.87</v>
      </c>
      <c r="F115">
        <v>8.68</v>
      </c>
      <c r="G115">
        <v>0</v>
      </c>
      <c r="H115">
        <v>0</v>
      </c>
      <c r="J115">
        <v>20</v>
      </c>
      <c r="K115">
        <v>102001</v>
      </c>
      <c r="L115" t="s">
        <v>19</v>
      </c>
      <c r="M115" s="3">
        <v>0.5854166666666667</v>
      </c>
      <c r="N115" s="3">
        <v>0.59722222222222221</v>
      </c>
      <c r="O115" t="s">
        <v>22</v>
      </c>
      <c r="P115" s="3">
        <v>0.94722222222222219</v>
      </c>
      <c r="Q115" t="s">
        <v>21</v>
      </c>
      <c r="R115" s="3">
        <v>0.94722222222222219</v>
      </c>
      <c r="W115" s="3" t="s">
        <v>24</v>
      </c>
      <c r="X115" s="3" t="s">
        <v>24</v>
      </c>
      <c r="Z115" s="3" t="s">
        <v>24</v>
      </c>
      <c r="AB115" s="3" t="s">
        <v>24</v>
      </c>
    </row>
    <row r="116" spans="1:28" x14ac:dyDescent="0.25">
      <c r="A116" t="s">
        <v>17</v>
      </c>
      <c r="B116">
        <v>1630</v>
      </c>
      <c r="C116" t="s">
        <v>29</v>
      </c>
      <c r="D116">
        <v>8.83</v>
      </c>
      <c r="E116">
        <v>7.4</v>
      </c>
      <c r="F116">
        <v>9.1999999999999993</v>
      </c>
      <c r="G116">
        <v>0</v>
      </c>
      <c r="H116">
        <v>0</v>
      </c>
      <c r="J116">
        <v>30</v>
      </c>
      <c r="K116">
        <v>103001</v>
      </c>
      <c r="L116" t="s">
        <v>19</v>
      </c>
      <c r="M116" s="3">
        <v>0.56805555555555554</v>
      </c>
      <c r="N116" s="3">
        <v>0.58333333333333337</v>
      </c>
      <c r="O116" t="s">
        <v>22</v>
      </c>
      <c r="P116" s="3">
        <v>0.95138888888888884</v>
      </c>
      <c r="Q116" t="s">
        <v>21</v>
      </c>
      <c r="R116" s="3">
        <v>0.95138888888888884</v>
      </c>
      <c r="W116" s="3" t="s">
        <v>24</v>
      </c>
      <c r="X116" s="3" t="s">
        <v>24</v>
      </c>
      <c r="Z116" s="3" t="s">
        <v>24</v>
      </c>
      <c r="AB116" s="3" t="s">
        <v>24</v>
      </c>
    </row>
    <row r="117" spans="1:28" x14ac:dyDescent="0.25">
      <c r="A117" t="s">
        <v>17</v>
      </c>
      <c r="B117">
        <v>1631</v>
      </c>
      <c r="C117" t="s">
        <v>29</v>
      </c>
      <c r="D117">
        <v>7.62</v>
      </c>
      <c r="E117">
        <v>6.13</v>
      </c>
      <c r="F117">
        <v>7.98</v>
      </c>
      <c r="G117">
        <v>0</v>
      </c>
      <c r="H117">
        <v>0.02</v>
      </c>
      <c r="J117">
        <v>30</v>
      </c>
      <c r="K117">
        <v>103002</v>
      </c>
      <c r="L117" t="s">
        <v>19</v>
      </c>
      <c r="M117" s="3">
        <v>0.59166666666666667</v>
      </c>
      <c r="N117" s="3">
        <v>0.6069444444444444</v>
      </c>
      <c r="O117" t="s">
        <v>22</v>
      </c>
      <c r="P117" s="3">
        <v>0.9243055555555556</v>
      </c>
      <c r="Q117" t="s">
        <v>21</v>
      </c>
      <c r="R117" s="3">
        <v>0.9243055555555556</v>
      </c>
      <c r="W117" s="3" t="s">
        <v>24</v>
      </c>
      <c r="X117" s="3" t="s">
        <v>24</v>
      </c>
      <c r="Z117" s="3" t="s">
        <v>24</v>
      </c>
      <c r="AB117" s="3" t="s">
        <v>24</v>
      </c>
    </row>
    <row r="118" spans="1:28" x14ac:dyDescent="0.25">
      <c r="A118" t="s">
        <v>17</v>
      </c>
      <c r="B118">
        <v>1632</v>
      </c>
      <c r="C118" t="s">
        <v>29</v>
      </c>
      <c r="D118">
        <v>8.18</v>
      </c>
      <c r="E118">
        <v>5.85</v>
      </c>
      <c r="F118">
        <v>8.52</v>
      </c>
      <c r="G118">
        <v>0</v>
      </c>
      <c r="H118">
        <v>0</v>
      </c>
      <c r="J118">
        <v>120</v>
      </c>
      <c r="K118">
        <v>112001</v>
      </c>
      <c r="L118" t="s">
        <v>19</v>
      </c>
      <c r="M118" s="3">
        <v>0.56805555555555554</v>
      </c>
      <c r="N118" s="3">
        <v>0.58194444444444449</v>
      </c>
      <c r="O118" t="s">
        <v>22</v>
      </c>
      <c r="P118" s="3">
        <v>0.92291666666666672</v>
      </c>
      <c r="Q118" t="s">
        <v>21</v>
      </c>
      <c r="R118" s="3">
        <v>0.92291666666666672</v>
      </c>
      <c r="W118" s="3" t="s">
        <v>24</v>
      </c>
      <c r="X118" s="3" t="s">
        <v>24</v>
      </c>
      <c r="Z118" s="3" t="s">
        <v>24</v>
      </c>
      <c r="AB118" s="3" t="s">
        <v>24</v>
      </c>
    </row>
    <row r="119" spans="1:28" x14ac:dyDescent="0.25">
      <c r="A119" t="s">
        <v>17</v>
      </c>
      <c r="B119">
        <v>1633</v>
      </c>
      <c r="C119" t="s">
        <v>29</v>
      </c>
      <c r="D119">
        <v>8</v>
      </c>
      <c r="E119">
        <v>6.35</v>
      </c>
      <c r="F119">
        <v>8.33</v>
      </c>
      <c r="G119">
        <v>0</v>
      </c>
      <c r="H119">
        <v>0</v>
      </c>
      <c r="J119">
        <v>215</v>
      </c>
      <c r="K119">
        <v>121501</v>
      </c>
      <c r="L119" t="s">
        <v>25</v>
      </c>
      <c r="M119" s="3">
        <v>0.49513888888888891</v>
      </c>
      <c r="N119" s="3">
        <v>0.50902777777777775</v>
      </c>
      <c r="O119" t="s">
        <v>22</v>
      </c>
      <c r="P119" s="3">
        <v>0.84236111111111112</v>
      </c>
      <c r="Q119" t="s">
        <v>21</v>
      </c>
      <c r="R119" s="3">
        <v>0.84236111111111112</v>
      </c>
      <c r="W119" s="3" t="s">
        <v>24</v>
      </c>
      <c r="X119" s="3" t="s">
        <v>24</v>
      </c>
      <c r="Z119" s="3" t="s">
        <v>24</v>
      </c>
      <c r="AB119" s="3" t="s">
        <v>24</v>
      </c>
    </row>
    <row r="120" spans="1:28" x14ac:dyDescent="0.25">
      <c r="A120" t="s">
        <v>17</v>
      </c>
      <c r="B120">
        <v>1634</v>
      </c>
      <c r="C120" t="s">
        <v>29</v>
      </c>
      <c r="D120">
        <v>7.82</v>
      </c>
      <c r="E120">
        <v>6.12</v>
      </c>
      <c r="F120">
        <v>8.25</v>
      </c>
      <c r="G120">
        <v>0</v>
      </c>
      <c r="H120">
        <v>0</v>
      </c>
      <c r="J120">
        <v>215</v>
      </c>
      <c r="K120">
        <v>121509</v>
      </c>
      <c r="L120" t="s">
        <v>25</v>
      </c>
      <c r="M120" s="3">
        <v>0.50972222222222219</v>
      </c>
      <c r="N120" s="3">
        <v>0.52777777777777779</v>
      </c>
      <c r="O120" t="s">
        <v>22</v>
      </c>
      <c r="P120" s="3">
        <v>0.85347222222222219</v>
      </c>
      <c r="Q120" t="s">
        <v>21</v>
      </c>
      <c r="R120" s="3">
        <v>0.85347222222222219</v>
      </c>
      <c r="W120" s="3" t="s">
        <v>24</v>
      </c>
      <c r="X120" s="3" t="s">
        <v>24</v>
      </c>
      <c r="Z120" s="3" t="s">
        <v>24</v>
      </c>
      <c r="AB120" s="3" t="s">
        <v>24</v>
      </c>
    </row>
    <row r="121" spans="1:28" x14ac:dyDescent="0.25">
      <c r="A121" t="s">
        <v>17</v>
      </c>
      <c r="B121">
        <v>1635</v>
      </c>
      <c r="C121" t="s">
        <v>29</v>
      </c>
      <c r="D121">
        <v>8.07</v>
      </c>
      <c r="E121">
        <v>6.38</v>
      </c>
      <c r="F121">
        <v>8.4</v>
      </c>
      <c r="G121">
        <v>0</v>
      </c>
      <c r="H121">
        <v>0</v>
      </c>
      <c r="J121">
        <v>215</v>
      </c>
      <c r="K121">
        <v>121502</v>
      </c>
      <c r="L121" t="s">
        <v>25</v>
      </c>
      <c r="M121" s="3">
        <v>0.52361111111111114</v>
      </c>
      <c r="N121" s="3">
        <v>0.53749999999999998</v>
      </c>
      <c r="O121" t="s">
        <v>22</v>
      </c>
      <c r="P121" s="3">
        <v>0.87361111111111112</v>
      </c>
      <c r="Q121" t="s">
        <v>21</v>
      </c>
      <c r="R121" s="3">
        <v>0.87361111111111112</v>
      </c>
      <c r="W121" s="3" t="s">
        <v>24</v>
      </c>
      <c r="X121" s="3" t="s">
        <v>24</v>
      </c>
      <c r="Z121" s="3" t="s">
        <v>24</v>
      </c>
      <c r="AB121" s="3" t="s">
        <v>24</v>
      </c>
    </row>
    <row r="122" spans="1:28" x14ac:dyDescent="0.25">
      <c r="A122" t="s">
        <v>17</v>
      </c>
      <c r="B122">
        <v>1636</v>
      </c>
      <c r="C122" t="s">
        <v>29</v>
      </c>
      <c r="D122">
        <v>8.0299999999999994</v>
      </c>
      <c r="E122">
        <v>6.22</v>
      </c>
      <c r="F122">
        <v>8.3699999999999992</v>
      </c>
      <c r="G122">
        <v>0</v>
      </c>
      <c r="H122">
        <v>0</v>
      </c>
      <c r="J122">
        <v>215</v>
      </c>
      <c r="K122">
        <v>121503</v>
      </c>
      <c r="L122" t="s">
        <v>25</v>
      </c>
      <c r="M122" s="3">
        <v>0.59652777777777777</v>
      </c>
      <c r="N122" s="3">
        <v>0.61041666666666672</v>
      </c>
      <c r="O122" t="s">
        <v>22</v>
      </c>
      <c r="P122" s="3">
        <v>0.94513888888888886</v>
      </c>
      <c r="Q122" t="s">
        <v>21</v>
      </c>
      <c r="R122" s="3">
        <v>0.94513888888888886</v>
      </c>
      <c r="W122" s="3" t="s">
        <v>24</v>
      </c>
      <c r="X122" s="3" t="s">
        <v>24</v>
      </c>
      <c r="Z122" s="3" t="s">
        <v>24</v>
      </c>
      <c r="AB122" s="3" t="s">
        <v>24</v>
      </c>
    </row>
    <row r="123" spans="1:28" x14ac:dyDescent="0.25">
      <c r="A123" t="s">
        <v>17</v>
      </c>
      <c r="B123">
        <v>1637</v>
      </c>
      <c r="C123" t="s">
        <v>29</v>
      </c>
      <c r="D123">
        <v>9.18</v>
      </c>
      <c r="E123">
        <v>7.12</v>
      </c>
      <c r="F123">
        <v>9.52</v>
      </c>
      <c r="G123">
        <v>0</v>
      </c>
      <c r="H123">
        <v>0</v>
      </c>
      <c r="J123">
        <v>215</v>
      </c>
      <c r="K123">
        <v>121505</v>
      </c>
      <c r="L123" t="s">
        <v>25</v>
      </c>
      <c r="M123" s="3">
        <v>0.63124999999999998</v>
      </c>
      <c r="N123" s="3">
        <v>0.64513888888888893</v>
      </c>
      <c r="O123" t="s">
        <v>22</v>
      </c>
      <c r="P123" s="3">
        <v>1.0277777777777777</v>
      </c>
      <c r="Q123" t="s">
        <v>21</v>
      </c>
      <c r="R123" s="3">
        <v>1.0277777777777777</v>
      </c>
      <c r="W123" s="3" t="s">
        <v>24</v>
      </c>
      <c r="X123" s="3" t="s">
        <v>24</v>
      </c>
      <c r="Z123" s="3" t="s">
        <v>24</v>
      </c>
      <c r="AB123" s="3" t="s">
        <v>24</v>
      </c>
    </row>
    <row r="124" spans="1:28" x14ac:dyDescent="0.25">
      <c r="A124" t="s">
        <v>17</v>
      </c>
      <c r="B124">
        <v>1638</v>
      </c>
      <c r="C124" t="s">
        <v>29</v>
      </c>
      <c r="D124">
        <v>8.8699999999999992</v>
      </c>
      <c r="E124">
        <v>6.53</v>
      </c>
      <c r="F124">
        <v>9.1999999999999993</v>
      </c>
      <c r="G124">
        <v>0</v>
      </c>
      <c r="H124">
        <v>0</v>
      </c>
      <c r="J124">
        <v>215</v>
      </c>
      <c r="K124">
        <v>121504</v>
      </c>
      <c r="L124" t="s">
        <v>25</v>
      </c>
      <c r="M124" s="3">
        <v>0.64375000000000004</v>
      </c>
      <c r="N124" s="3">
        <v>0.65763888888888888</v>
      </c>
      <c r="O124" t="s">
        <v>22</v>
      </c>
      <c r="P124" s="3">
        <v>1.0270833333333333</v>
      </c>
      <c r="Q124" t="s">
        <v>21</v>
      </c>
      <c r="R124" s="3">
        <v>1.0270833333333333</v>
      </c>
      <c r="W124" s="3" t="s">
        <v>24</v>
      </c>
      <c r="X124" s="3" t="s">
        <v>24</v>
      </c>
      <c r="Z124" s="3" t="s">
        <v>24</v>
      </c>
      <c r="AB124" s="3" t="s">
        <v>24</v>
      </c>
    </row>
    <row r="125" spans="1:28" x14ac:dyDescent="0.25">
      <c r="A125" t="s">
        <v>17</v>
      </c>
      <c r="B125">
        <v>1639</v>
      </c>
      <c r="C125" t="s">
        <v>29</v>
      </c>
      <c r="D125">
        <v>7.93</v>
      </c>
      <c r="E125">
        <v>5.8</v>
      </c>
      <c r="F125">
        <v>8.27</v>
      </c>
      <c r="G125">
        <v>0</v>
      </c>
      <c r="H125">
        <v>0</v>
      </c>
      <c r="J125">
        <v>215</v>
      </c>
      <c r="K125">
        <v>121507</v>
      </c>
      <c r="L125" t="s">
        <v>25</v>
      </c>
      <c r="M125" s="3">
        <v>0.70416666666666672</v>
      </c>
      <c r="N125" s="3">
        <v>0.71805555555555556</v>
      </c>
      <c r="O125" t="s">
        <v>22</v>
      </c>
      <c r="P125" s="3">
        <v>1.0486111111111112</v>
      </c>
      <c r="Q125" t="s">
        <v>21</v>
      </c>
      <c r="R125" s="3">
        <v>1.0486111111111112</v>
      </c>
      <c r="W125" s="3" t="s">
        <v>24</v>
      </c>
      <c r="X125" s="3" t="s">
        <v>24</v>
      </c>
      <c r="Z125" s="3" t="s">
        <v>24</v>
      </c>
      <c r="AB125" s="3" t="s">
        <v>24</v>
      </c>
    </row>
    <row r="126" spans="1:28" x14ac:dyDescent="0.25">
      <c r="A126" t="s">
        <v>17</v>
      </c>
      <c r="B126">
        <v>1640</v>
      </c>
      <c r="C126" t="s">
        <v>29</v>
      </c>
      <c r="D126">
        <v>7.68</v>
      </c>
      <c r="E126">
        <v>5.57</v>
      </c>
      <c r="F126">
        <v>8.02</v>
      </c>
      <c r="G126">
        <v>0</v>
      </c>
      <c r="H126">
        <v>0</v>
      </c>
      <c r="J126">
        <v>215</v>
      </c>
      <c r="K126">
        <v>121506</v>
      </c>
      <c r="L126" t="s">
        <v>25</v>
      </c>
      <c r="M126" s="3">
        <v>0.75624999999999998</v>
      </c>
      <c r="N126" s="3">
        <v>0.77013888888888893</v>
      </c>
      <c r="O126" t="s">
        <v>22</v>
      </c>
      <c r="P126" s="3">
        <v>1.0902777777777777</v>
      </c>
      <c r="Q126" t="s">
        <v>21</v>
      </c>
      <c r="R126" s="3">
        <v>1.0902777777777777</v>
      </c>
      <c r="W126" s="3" t="s">
        <v>24</v>
      </c>
      <c r="X126" s="3" t="s">
        <v>24</v>
      </c>
      <c r="Z126" s="3" t="s">
        <v>24</v>
      </c>
      <c r="AB126" s="3" t="s">
        <v>24</v>
      </c>
    </row>
    <row r="127" spans="1:28" x14ac:dyDescent="0.25">
      <c r="A127" t="s">
        <v>27</v>
      </c>
      <c r="B127">
        <v>1701</v>
      </c>
      <c r="C127" t="s">
        <v>29</v>
      </c>
      <c r="D127">
        <v>7.72</v>
      </c>
      <c r="E127">
        <v>6.27</v>
      </c>
      <c r="F127">
        <v>8.08</v>
      </c>
      <c r="G127">
        <v>0</v>
      </c>
      <c r="H127">
        <v>0</v>
      </c>
      <c r="J127">
        <v>2</v>
      </c>
      <c r="K127">
        <v>200201</v>
      </c>
      <c r="L127" t="s">
        <v>19</v>
      </c>
      <c r="M127" s="3">
        <v>0.52986111111111112</v>
      </c>
      <c r="N127" s="3">
        <v>0.54513888888888884</v>
      </c>
      <c r="O127" t="s">
        <v>22</v>
      </c>
      <c r="P127" s="3">
        <v>0.8666666666666667</v>
      </c>
      <c r="Q127" t="s">
        <v>21</v>
      </c>
      <c r="R127" s="3">
        <v>0.8666666666666667</v>
      </c>
      <c r="W127" s="3" t="s">
        <v>24</v>
      </c>
      <c r="X127" s="3" t="s">
        <v>24</v>
      </c>
      <c r="Z127" s="3" t="s">
        <v>24</v>
      </c>
      <c r="AB127" s="3" t="s">
        <v>24</v>
      </c>
    </row>
    <row r="128" spans="1:28" x14ac:dyDescent="0.25">
      <c r="A128" t="s">
        <v>27</v>
      </c>
      <c r="B128">
        <v>1702</v>
      </c>
      <c r="C128" t="s">
        <v>29</v>
      </c>
      <c r="D128">
        <v>7.88</v>
      </c>
      <c r="E128">
        <v>6.17</v>
      </c>
      <c r="F128">
        <v>8.25</v>
      </c>
      <c r="G128">
        <v>0</v>
      </c>
      <c r="H128">
        <v>0</v>
      </c>
      <c r="J128">
        <v>8</v>
      </c>
      <c r="K128">
        <v>200801</v>
      </c>
      <c r="L128" t="s">
        <v>19</v>
      </c>
      <c r="M128" s="3">
        <v>0.51736111111111116</v>
      </c>
      <c r="N128" s="3">
        <v>0.53263888888888888</v>
      </c>
      <c r="O128" t="s">
        <v>22</v>
      </c>
      <c r="P128" s="3">
        <v>0.86111111111111116</v>
      </c>
      <c r="Q128" t="s">
        <v>21</v>
      </c>
      <c r="R128" s="3">
        <v>0.86111111111111116</v>
      </c>
      <c r="W128" s="3" t="s">
        <v>24</v>
      </c>
      <c r="X128" s="3" t="s">
        <v>24</v>
      </c>
      <c r="Z128" s="3" t="s">
        <v>24</v>
      </c>
      <c r="AB128" s="3" t="s">
        <v>24</v>
      </c>
    </row>
    <row r="129" spans="1:28" x14ac:dyDescent="0.25">
      <c r="A129" t="s">
        <v>27</v>
      </c>
      <c r="B129">
        <v>1703</v>
      </c>
      <c r="C129" t="s">
        <v>29</v>
      </c>
      <c r="D129">
        <v>8.2200000000000006</v>
      </c>
      <c r="E129">
        <v>6.48</v>
      </c>
      <c r="F129">
        <v>8.4700000000000006</v>
      </c>
      <c r="G129">
        <v>0</v>
      </c>
      <c r="H129">
        <v>0</v>
      </c>
      <c r="J129">
        <v>8</v>
      </c>
      <c r="K129">
        <v>200803</v>
      </c>
      <c r="L129" t="s">
        <v>19</v>
      </c>
      <c r="M129" s="3">
        <v>0.59027777777777779</v>
      </c>
      <c r="N129" s="3">
        <v>0.60069444444444442</v>
      </c>
      <c r="O129" t="s">
        <v>20</v>
      </c>
      <c r="P129" s="3">
        <v>0.94305555555555554</v>
      </c>
      <c r="Q129" t="s">
        <v>21</v>
      </c>
      <c r="R129" s="3">
        <v>0.94305555555555554</v>
      </c>
      <c r="W129" s="3" t="s">
        <v>24</v>
      </c>
      <c r="X129" s="3" t="s">
        <v>24</v>
      </c>
      <c r="Z129" s="3" t="s">
        <v>24</v>
      </c>
      <c r="AB129" s="3" t="s">
        <v>24</v>
      </c>
    </row>
    <row r="130" spans="1:28" x14ac:dyDescent="0.25">
      <c r="A130" t="s">
        <v>27</v>
      </c>
      <c r="B130">
        <v>1704</v>
      </c>
      <c r="C130" t="s">
        <v>29</v>
      </c>
      <c r="D130">
        <v>8.33</v>
      </c>
      <c r="E130">
        <v>5.93</v>
      </c>
      <c r="F130">
        <v>8.75</v>
      </c>
      <c r="G130">
        <v>0</v>
      </c>
      <c r="H130">
        <v>0</v>
      </c>
      <c r="J130">
        <v>9</v>
      </c>
      <c r="K130">
        <v>200901</v>
      </c>
      <c r="L130" t="s">
        <v>19</v>
      </c>
      <c r="M130" s="3">
        <v>0.57777777777777772</v>
      </c>
      <c r="N130" s="3">
        <v>0.59513888888888888</v>
      </c>
      <c r="O130" t="s">
        <v>22</v>
      </c>
      <c r="P130" s="5">
        <v>0.94236111111111109</v>
      </c>
      <c r="Q130" t="s">
        <v>21</v>
      </c>
      <c r="R130" s="5">
        <v>0.94236111111111109</v>
      </c>
      <c r="W130" s="3" t="s">
        <v>24</v>
      </c>
      <c r="X130" s="3" t="s">
        <v>24</v>
      </c>
      <c r="Z130" s="3" t="s">
        <v>24</v>
      </c>
      <c r="AB130" s="3" t="s">
        <v>24</v>
      </c>
    </row>
    <row r="131" spans="1:28" x14ac:dyDescent="0.25">
      <c r="A131" t="s">
        <v>27</v>
      </c>
      <c r="B131">
        <v>1705</v>
      </c>
      <c r="C131" t="s">
        <v>29</v>
      </c>
      <c r="D131">
        <v>8.08</v>
      </c>
      <c r="E131">
        <v>5.77</v>
      </c>
      <c r="F131">
        <v>8.5</v>
      </c>
      <c r="G131">
        <v>0</v>
      </c>
      <c r="H131">
        <v>0</v>
      </c>
      <c r="J131">
        <v>10</v>
      </c>
      <c r="K131">
        <v>201003</v>
      </c>
      <c r="L131" t="s">
        <v>26</v>
      </c>
      <c r="M131" s="3">
        <v>0.5083333333333333</v>
      </c>
      <c r="N131" s="3">
        <v>0.52569444444444446</v>
      </c>
      <c r="O131" t="s">
        <v>22</v>
      </c>
      <c r="P131" s="5">
        <v>0.86250000000000004</v>
      </c>
      <c r="Q131" t="s">
        <v>21</v>
      </c>
      <c r="R131" s="5">
        <v>0.86250000000000004</v>
      </c>
      <c r="W131" s="3" t="s">
        <v>24</v>
      </c>
      <c r="X131" s="3" t="s">
        <v>24</v>
      </c>
      <c r="Z131" s="3" t="s">
        <v>24</v>
      </c>
      <c r="AB131" s="3" t="s">
        <v>24</v>
      </c>
    </row>
    <row r="132" spans="1:28" x14ac:dyDescent="0.25">
      <c r="A132" t="s">
        <v>27</v>
      </c>
      <c r="B132">
        <v>1706</v>
      </c>
      <c r="C132" t="s">
        <v>29</v>
      </c>
      <c r="D132">
        <v>7.3</v>
      </c>
      <c r="E132">
        <v>5.17</v>
      </c>
      <c r="F132">
        <v>7.75</v>
      </c>
      <c r="G132">
        <v>0</v>
      </c>
      <c r="H132">
        <v>0.25</v>
      </c>
      <c r="J132">
        <v>10</v>
      </c>
      <c r="K132">
        <v>201001</v>
      </c>
      <c r="L132" t="s">
        <v>26</v>
      </c>
      <c r="M132" s="3">
        <v>0.52013888888888893</v>
      </c>
      <c r="N132" s="3">
        <v>0.53888888888888886</v>
      </c>
      <c r="O132" t="s">
        <v>22</v>
      </c>
      <c r="P132" s="5">
        <v>0.84305555555555556</v>
      </c>
      <c r="Q132" t="s">
        <v>21</v>
      </c>
      <c r="R132" s="5">
        <v>0.84305555555555556</v>
      </c>
      <c r="W132" s="3" t="s">
        <v>24</v>
      </c>
      <c r="X132" s="3" t="s">
        <v>24</v>
      </c>
      <c r="Z132" s="3" t="s">
        <v>24</v>
      </c>
      <c r="AB132" s="3" t="s">
        <v>24</v>
      </c>
    </row>
    <row r="133" spans="1:28" x14ac:dyDescent="0.25">
      <c r="A133" t="s">
        <v>27</v>
      </c>
      <c r="B133">
        <v>1707</v>
      </c>
      <c r="C133" t="s">
        <v>29</v>
      </c>
      <c r="D133">
        <v>7.93</v>
      </c>
      <c r="E133">
        <v>5.38</v>
      </c>
      <c r="F133">
        <v>8.3000000000000007</v>
      </c>
      <c r="G133">
        <v>0</v>
      </c>
      <c r="H133">
        <v>0</v>
      </c>
      <c r="J133">
        <v>10</v>
      </c>
      <c r="K133">
        <v>210501</v>
      </c>
      <c r="L133" t="s">
        <v>19</v>
      </c>
      <c r="M133" s="3">
        <v>0.55763888888888891</v>
      </c>
      <c r="N133" s="3">
        <v>0.57291666666666663</v>
      </c>
      <c r="O133" t="s">
        <v>22</v>
      </c>
      <c r="P133" s="5">
        <v>0.90347222222222223</v>
      </c>
      <c r="Q133" t="s">
        <v>21</v>
      </c>
      <c r="R133" s="5">
        <v>0.90347222222222223</v>
      </c>
      <c r="W133" s="3" t="s">
        <v>24</v>
      </c>
      <c r="X133" s="3" t="s">
        <v>24</v>
      </c>
      <c r="Z133" s="3" t="s">
        <v>24</v>
      </c>
      <c r="AB133" s="3" t="s">
        <v>24</v>
      </c>
    </row>
    <row r="134" spans="1:28" x14ac:dyDescent="0.25">
      <c r="A134" t="s">
        <v>27</v>
      </c>
      <c r="B134">
        <v>1708</v>
      </c>
      <c r="C134" t="s">
        <v>29</v>
      </c>
      <c r="D134">
        <v>7.82</v>
      </c>
      <c r="E134">
        <v>6.82</v>
      </c>
      <c r="F134">
        <v>8.07</v>
      </c>
      <c r="G134">
        <v>0</v>
      </c>
      <c r="H134">
        <v>0</v>
      </c>
      <c r="J134">
        <v>20</v>
      </c>
      <c r="K134">
        <v>202002</v>
      </c>
      <c r="L134" t="s">
        <v>19</v>
      </c>
      <c r="M134" s="3">
        <v>0.54583333333333328</v>
      </c>
      <c r="N134" s="3">
        <v>0.55625000000000002</v>
      </c>
      <c r="O134" t="s">
        <v>20</v>
      </c>
      <c r="P134" s="3">
        <v>0.88194444444444442</v>
      </c>
      <c r="Q134" t="s">
        <v>21</v>
      </c>
      <c r="R134" s="3">
        <v>0.88194444444444442</v>
      </c>
      <c r="W134" s="3" t="s">
        <v>24</v>
      </c>
      <c r="X134" s="3" t="s">
        <v>24</v>
      </c>
      <c r="Z134" s="3" t="s">
        <v>24</v>
      </c>
      <c r="AB134" s="3" t="s">
        <v>24</v>
      </c>
    </row>
    <row r="135" spans="1:28" x14ac:dyDescent="0.25">
      <c r="A135" t="s">
        <v>27</v>
      </c>
      <c r="B135">
        <v>1709</v>
      </c>
      <c r="C135" t="s">
        <v>29</v>
      </c>
      <c r="D135">
        <v>8.9</v>
      </c>
      <c r="E135">
        <v>7.65</v>
      </c>
      <c r="F135">
        <v>9.32</v>
      </c>
      <c r="G135">
        <v>0</v>
      </c>
      <c r="H135">
        <v>0</v>
      </c>
      <c r="J135">
        <v>30</v>
      </c>
      <c r="K135">
        <v>203001</v>
      </c>
      <c r="L135" t="s">
        <v>19</v>
      </c>
      <c r="M135" s="3">
        <v>0.54861111111111116</v>
      </c>
      <c r="N135" s="3">
        <v>0.56597222222222221</v>
      </c>
      <c r="O135" t="s">
        <v>22</v>
      </c>
      <c r="P135" s="3">
        <v>0.93680555555555556</v>
      </c>
      <c r="Q135" t="s">
        <v>21</v>
      </c>
      <c r="R135" s="3">
        <v>0.93680555555555556</v>
      </c>
      <c r="W135" s="3" t="s">
        <v>24</v>
      </c>
      <c r="X135" s="3" t="s">
        <v>24</v>
      </c>
      <c r="Z135" s="3" t="s">
        <v>24</v>
      </c>
      <c r="AB135" s="3" t="s">
        <v>24</v>
      </c>
    </row>
    <row r="136" spans="1:28" x14ac:dyDescent="0.25">
      <c r="A136" t="s">
        <v>27</v>
      </c>
      <c r="B136">
        <v>1710</v>
      </c>
      <c r="C136" t="s">
        <v>29</v>
      </c>
      <c r="D136">
        <v>8.9</v>
      </c>
      <c r="E136">
        <v>7.43</v>
      </c>
      <c r="F136">
        <v>9.32</v>
      </c>
      <c r="G136">
        <v>0</v>
      </c>
      <c r="H136">
        <v>0</v>
      </c>
      <c r="J136">
        <v>30</v>
      </c>
      <c r="K136">
        <v>203002</v>
      </c>
      <c r="L136" t="s">
        <v>19</v>
      </c>
      <c r="M136" s="3">
        <v>0.56736111111111109</v>
      </c>
      <c r="N136" s="3">
        <v>0.58472222222222225</v>
      </c>
      <c r="O136" t="s">
        <v>22</v>
      </c>
      <c r="P136" s="3">
        <v>0.9555555555555556</v>
      </c>
      <c r="Q136" t="s">
        <v>21</v>
      </c>
      <c r="R136" s="3">
        <v>0.9555555555555556</v>
      </c>
      <c r="W136" s="3" t="s">
        <v>24</v>
      </c>
      <c r="X136" s="3" t="s">
        <v>24</v>
      </c>
      <c r="Z136" s="3" t="s">
        <v>24</v>
      </c>
      <c r="AB136" s="3" t="s">
        <v>24</v>
      </c>
    </row>
    <row r="137" spans="1:28" x14ac:dyDescent="0.25">
      <c r="A137" t="s">
        <v>27</v>
      </c>
      <c r="B137">
        <v>1711</v>
      </c>
      <c r="C137" t="s">
        <v>29</v>
      </c>
      <c r="D137">
        <v>8.4</v>
      </c>
      <c r="E137">
        <v>6.98</v>
      </c>
      <c r="F137">
        <v>8.82</v>
      </c>
      <c r="G137">
        <v>0</v>
      </c>
      <c r="H137">
        <v>0</v>
      </c>
      <c r="J137">
        <v>30</v>
      </c>
      <c r="K137">
        <v>203003</v>
      </c>
      <c r="L137" t="s">
        <v>19</v>
      </c>
      <c r="M137" s="3">
        <v>0.60902777777777772</v>
      </c>
      <c r="N137" s="3">
        <v>0.62638888888888888</v>
      </c>
      <c r="O137" t="s">
        <v>22</v>
      </c>
      <c r="P137" s="3">
        <v>0.97638888888888886</v>
      </c>
      <c r="Q137" t="s">
        <v>21</v>
      </c>
      <c r="R137" s="3">
        <v>0.97638888888888886</v>
      </c>
      <c r="W137" s="3" t="s">
        <v>24</v>
      </c>
      <c r="X137" s="3" t="s">
        <v>24</v>
      </c>
      <c r="Z137" s="3" t="s">
        <v>24</v>
      </c>
      <c r="AB137" s="3" t="s">
        <v>24</v>
      </c>
    </row>
    <row r="138" spans="1:28" x14ac:dyDescent="0.25">
      <c r="A138" t="s">
        <v>27</v>
      </c>
      <c r="B138">
        <v>1712</v>
      </c>
      <c r="C138" t="s">
        <v>29</v>
      </c>
      <c r="D138">
        <v>8.32</v>
      </c>
      <c r="E138">
        <v>6.82</v>
      </c>
      <c r="F138">
        <v>8.57</v>
      </c>
      <c r="G138">
        <v>0</v>
      </c>
      <c r="H138">
        <v>0</v>
      </c>
      <c r="J138">
        <v>30</v>
      </c>
      <c r="K138">
        <v>203005</v>
      </c>
      <c r="L138" t="s">
        <v>19</v>
      </c>
      <c r="M138" s="3">
        <v>0.66111111111111109</v>
      </c>
      <c r="N138" s="3">
        <v>0.67152777777777772</v>
      </c>
      <c r="O138" t="s">
        <v>20</v>
      </c>
      <c r="P138" s="3">
        <v>1.0180555555555555</v>
      </c>
      <c r="Q138" t="s">
        <v>21</v>
      </c>
      <c r="R138" s="3">
        <v>1.0180555555555555</v>
      </c>
      <c r="W138" s="3" t="s">
        <v>24</v>
      </c>
      <c r="X138" s="3" t="s">
        <v>24</v>
      </c>
      <c r="Z138" s="3" t="s">
        <v>24</v>
      </c>
      <c r="AB138" s="3" t="s">
        <v>24</v>
      </c>
    </row>
    <row r="139" spans="1:28" x14ac:dyDescent="0.25">
      <c r="A139" t="s">
        <v>27</v>
      </c>
      <c r="B139">
        <v>1713</v>
      </c>
      <c r="C139" t="s">
        <v>29</v>
      </c>
      <c r="D139">
        <v>6.97</v>
      </c>
      <c r="E139">
        <v>5</v>
      </c>
      <c r="F139">
        <v>7.47</v>
      </c>
      <c r="G139">
        <v>0</v>
      </c>
      <c r="H139">
        <v>0.53</v>
      </c>
      <c r="J139">
        <v>41</v>
      </c>
      <c r="K139">
        <v>204101</v>
      </c>
      <c r="L139" t="s">
        <v>19</v>
      </c>
      <c r="M139" s="3">
        <v>0.54861111111111116</v>
      </c>
      <c r="N139" s="3">
        <v>0.56944444444444442</v>
      </c>
      <c r="O139" t="s">
        <v>22</v>
      </c>
      <c r="P139" s="3">
        <v>0.85972222222222228</v>
      </c>
      <c r="Q139" t="s">
        <v>21</v>
      </c>
      <c r="R139" s="3">
        <v>0.85972222222222228</v>
      </c>
      <c r="W139" s="3" t="s">
        <v>24</v>
      </c>
      <c r="X139" s="3" t="s">
        <v>24</v>
      </c>
      <c r="Z139" s="3" t="s">
        <v>24</v>
      </c>
      <c r="AB139" s="3" t="s">
        <v>24</v>
      </c>
    </row>
    <row r="140" spans="1:28" x14ac:dyDescent="0.25">
      <c r="A140" t="s">
        <v>27</v>
      </c>
      <c r="B140">
        <v>1714</v>
      </c>
      <c r="C140" t="s">
        <v>29</v>
      </c>
      <c r="D140">
        <v>7.53</v>
      </c>
      <c r="E140">
        <v>5.35</v>
      </c>
      <c r="F140">
        <v>7.95</v>
      </c>
      <c r="G140">
        <v>0</v>
      </c>
      <c r="H140">
        <v>0.05</v>
      </c>
      <c r="J140">
        <v>41</v>
      </c>
      <c r="K140">
        <v>204103</v>
      </c>
      <c r="L140" t="s">
        <v>19</v>
      </c>
      <c r="M140" s="3">
        <v>0.57708333333333328</v>
      </c>
      <c r="N140" s="3">
        <v>0.59444444444444444</v>
      </c>
      <c r="O140" t="s">
        <v>22</v>
      </c>
      <c r="P140" s="3">
        <v>0.90833333333333333</v>
      </c>
      <c r="Q140" t="s">
        <v>21</v>
      </c>
      <c r="R140" s="3">
        <v>0.90833333333333333</v>
      </c>
      <c r="W140" s="3" t="s">
        <v>24</v>
      </c>
      <c r="X140" s="3" t="s">
        <v>24</v>
      </c>
      <c r="Z140" s="3" t="s">
        <v>24</v>
      </c>
      <c r="AB140" s="3" t="s">
        <v>24</v>
      </c>
    </row>
    <row r="141" spans="1:28" x14ac:dyDescent="0.25">
      <c r="A141" t="s">
        <v>27</v>
      </c>
      <c r="B141">
        <v>1715</v>
      </c>
      <c r="C141" t="s">
        <v>29</v>
      </c>
      <c r="D141">
        <v>7.43</v>
      </c>
      <c r="E141">
        <v>5</v>
      </c>
      <c r="F141">
        <v>7.68</v>
      </c>
      <c r="G141">
        <v>0</v>
      </c>
      <c r="H141">
        <v>0.32</v>
      </c>
      <c r="J141">
        <v>43</v>
      </c>
      <c r="K141">
        <v>204304</v>
      </c>
      <c r="L141" t="s">
        <v>19</v>
      </c>
      <c r="M141" s="3">
        <v>0.57013888888888886</v>
      </c>
      <c r="N141" s="3">
        <v>0.5805555555555556</v>
      </c>
      <c r="O141" t="s">
        <v>20</v>
      </c>
      <c r="P141" s="3">
        <v>0.89027777777777772</v>
      </c>
      <c r="Q141" t="s">
        <v>21</v>
      </c>
      <c r="R141" s="3">
        <v>0.89027777777777772</v>
      </c>
      <c r="W141" s="3" t="s">
        <v>24</v>
      </c>
      <c r="X141" s="3" t="s">
        <v>24</v>
      </c>
      <c r="Z141" s="3" t="s">
        <v>24</v>
      </c>
      <c r="AB141" s="3" t="s">
        <v>24</v>
      </c>
    </row>
    <row r="142" spans="1:28" x14ac:dyDescent="0.25">
      <c r="A142" t="s">
        <v>27</v>
      </c>
      <c r="B142">
        <v>1716</v>
      </c>
      <c r="C142" t="s">
        <v>29</v>
      </c>
      <c r="D142">
        <v>7.43</v>
      </c>
      <c r="E142">
        <v>4.7699999999999996</v>
      </c>
      <c r="F142">
        <v>7.77</v>
      </c>
      <c r="G142">
        <v>0</v>
      </c>
      <c r="H142">
        <v>0.23</v>
      </c>
      <c r="J142">
        <v>43</v>
      </c>
      <c r="K142">
        <v>204301</v>
      </c>
      <c r="L142" t="s">
        <v>19</v>
      </c>
      <c r="M142" s="3">
        <v>0.58750000000000002</v>
      </c>
      <c r="N142" s="3">
        <v>0.60138888888888886</v>
      </c>
      <c r="O142" t="s">
        <v>22</v>
      </c>
      <c r="P142" s="3">
        <v>0.91111111111111109</v>
      </c>
      <c r="Q142" t="s">
        <v>21</v>
      </c>
      <c r="R142" s="3">
        <v>0.91111111111111109</v>
      </c>
      <c r="W142" s="3" t="s">
        <v>24</v>
      </c>
      <c r="X142" s="3" t="s">
        <v>24</v>
      </c>
      <c r="Z142" s="3" t="s">
        <v>24</v>
      </c>
      <c r="AB142" s="3" t="s">
        <v>24</v>
      </c>
    </row>
    <row r="143" spans="1:28" x14ac:dyDescent="0.25">
      <c r="A143" t="s">
        <v>27</v>
      </c>
      <c r="B143">
        <v>1717</v>
      </c>
      <c r="C143" t="s">
        <v>29</v>
      </c>
      <c r="D143">
        <v>7.58</v>
      </c>
      <c r="E143">
        <v>4.8</v>
      </c>
      <c r="F143">
        <v>8</v>
      </c>
      <c r="G143">
        <v>0</v>
      </c>
      <c r="H143">
        <v>0</v>
      </c>
      <c r="J143">
        <v>43</v>
      </c>
      <c r="K143">
        <v>200902</v>
      </c>
      <c r="L143" t="s">
        <v>19</v>
      </c>
      <c r="M143" s="3">
        <v>0.59861111111111109</v>
      </c>
      <c r="N143" s="3">
        <v>0.61597222222222225</v>
      </c>
      <c r="O143" t="s">
        <v>22</v>
      </c>
      <c r="P143" s="3">
        <v>0.93194444444444446</v>
      </c>
      <c r="Q143" t="s">
        <v>21</v>
      </c>
      <c r="R143" s="3">
        <v>0.93194444444444446</v>
      </c>
      <c r="W143" s="3" t="s">
        <v>24</v>
      </c>
      <c r="X143" s="3" t="s">
        <v>24</v>
      </c>
      <c r="Z143" s="3" t="s">
        <v>24</v>
      </c>
      <c r="AB143" s="3" t="s">
        <v>24</v>
      </c>
    </row>
    <row r="144" spans="1:28" x14ac:dyDescent="0.25">
      <c r="A144" t="s">
        <v>27</v>
      </c>
      <c r="B144">
        <v>1718</v>
      </c>
      <c r="C144" t="s">
        <v>29</v>
      </c>
      <c r="D144">
        <v>8.92</v>
      </c>
      <c r="E144">
        <v>6.42</v>
      </c>
      <c r="F144">
        <v>9.17</v>
      </c>
      <c r="G144">
        <v>0</v>
      </c>
      <c r="H144">
        <v>0</v>
      </c>
      <c r="J144">
        <v>44</v>
      </c>
      <c r="K144">
        <v>204404</v>
      </c>
      <c r="L144" t="s">
        <v>19</v>
      </c>
      <c r="M144" s="3">
        <v>0.4548611111111111</v>
      </c>
      <c r="N144" s="3">
        <v>0.46527777777777779</v>
      </c>
      <c r="O144" t="s">
        <v>20</v>
      </c>
      <c r="P144" s="3">
        <v>0.83680555555555558</v>
      </c>
      <c r="Q144" t="s">
        <v>21</v>
      </c>
      <c r="R144" s="3">
        <v>0.83680555555555558</v>
      </c>
      <c r="W144" s="3" t="s">
        <v>24</v>
      </c>
      <c r="X144" s="3" t="s">
        <v>24</v>
      </c>
      <c r="Z144" s="3" t="s">
        <v>24</v>
      </c>
      <c r="AB144" s="3" t="s">
        <v>24</v>
      </c>
    </row>
    <row r="145" spans="1:28" x14ac:dyDescent="0.25">
      <c r="A145" t="s">
        <v>27</v>
      </c>
      <c r="B145">
        <v>1719</v>
      </c>
      <c r="C145" t="s">
        <v>29</v>
      </c>
      <c r="D145">
        <v>7.78</v>
      </c>
      <c r="E145">
        <v>5.68</v>
      </c>
      <c r="F145">
        <v>8.0299999999999994</v>
      </c>
      <c r="G145">
        <v>0</v>
      </c>
      <c r="H145">
        <v>0</v>
      </c>
      <c r="J145">
        <v>44</v>
      </c>
      <c r="K145">
        <v>204405</v>
      </c>
      <c r="L145" t="s">
        <v>19</v>
      </c>
      <c r="M145" s="3">
        <v>0.53888888888888886</v>
      </c>
      <c r="N145" s="3">
        <v>0.5493055555555556</v>
      </c>
      <c r="O145" t="s">
        <v>20</v>
      </c>
      <c r="P145" s="5">
        <v>0.87361111111111112</v>
      </c>
      <c r="Q145" t="s">
        <v>21</v>
      </c>
      <c r="R145" s="5">
        <v>0.87361111111111112</v>
      </c>
      <c r="W145" s="3" t="s">
        <v>24</v>
      </c>
      <c r="X145" s="3" t="s">
        <v>24</v>
      </c>
      <c r="Z145" s="3" t="s">
        <v>24</v>
      </c>
      <c r="AB145" s="3" t="s">
        <v>24</v>
      </c>
    </row>
    <row r="146" spans="1:28" x14ac:dyDescent="0.25">
      <c r="A146" t="s">
        <v>27</v>
      </c>
      <c r="B146">
        <v>1720</v>
      </c>
      <c r="C146" t="s">
        <v>29</v>
      </c>
      <c r="D146">
        <v>7.85</v>
      </c>
      <c r="E146">
        <v>5.38</v>
      </c>
      <c r="F146">
        <v>8.18</v>
      </c>
      <c r="G146">
        <v>0</v>
      </c>
      <c r="H146">
        <v>0</v>
      </c>
      <c r="J146">
        <v>44</v>
      </c>
      <c r="K146">
        <v>204402</v>
      </c>
      <c r="L146" t="s">
        <v>19</v>
      </c>
      <c r="M146" s="3">
        <v>0.55694444444444446</v>
      </c>
      <c r="N146" s="3">
        <v>0.5708333333333333</v>
      </c>
      <c r="O146" t="s">
        <v>22</v>
      </c>
      <c r="P146" s="3">
        <v>0.8979166666666667</v>
      </c>
      <c r="Q146" t="s">
        <v>21</v>
      </c>
      <c r="R146" s="3">
        <v>0.8979166666666667</v>
      </c>
      <c r="W146" s="3" t="s">
        <v>24</v>
      </c>
      <c r="X146" s="3" t="s">
        <v>24</v>
      </c>
      <c r="Z146" s="3" t="s">
        <v>24</v>
      </c>
      <c r="AB146" s="3" t="s">
        <v>24</v>
      </c>
    </row>
    <row r="147" spans="1:28" x14ac:dyDescent="0.25">
      <c r="A147" t="s">
        <v>27</v>
      </c>
      <c r="B147">
        <v>1721</v>
      </c>
      <c r="C147" t="s">
        <v>29</v>
      </c>
      <c r="D147">
        <v>8.08</v>
      </c>
      <c r="E147">
        <v>5.78</v>
      </c>
      <c r="F147">
        <v>8.5</v>
      </c>
      <c r="G147">
        <v>0</v>
      </c>
      <c r="H147">
        <v>0</v>
      </c>
      <c r="J147">
        <v>44</v>
      </c>
      <c r="K147">
        <v>204102</v>
      </c>
      <c r="L147" t="s">
        <v>19</v>
      </c>
      <c r="M147" s="3">
        <v>0.56319444444444444</v>
      </c>
      <c r="N147" s="3">
        <v>0.5805555555555556</v>
      </c>
      <c r="O147" t="s">
        <v>22</v>
      </c>
      <c r="P147" s="3">
        <v>0.91736111111111107</v>
      </c>
      <c r="Q147" t="s">
        <v>21</v>
      </c>
      <c r="R147" s="3">
        <v>0.91736111111111107</v>
      </c>
      <c r="W147" s="3" t="s">
        <v>24</v>
      </c>
      <c r="X147" s="3" t="s">
        <v>24</v>
      </c>
      <c r="Z147" s="3" t="s">
        <v>24</v>
      </c>
      <c r="AB147" s="3" t="s">
        <v>24</v>
      </c>
    </row>
    <row r="148" spans="1:28" x14ac:dyDescent="0.25">
      <c r="A148" t="s">
        <v>27</v>
      </c>
      <c r="B148">
        <v>1722</v>
      </c>
      <c r="C148" t="s">
        <v>29</v>
      </c>
      <c r="D148">
        <v>7.78</v>
      </c>
      <c r="E148">
        <v>6.2</v>
      </c>
      <c r="F148">
        <v>8.0299999999999994</v>
      </c>
      <c r="G148">
        <v>0</v>
      </c>
      <c r="H148">
        <v>0</v>
      </c>
      <c r="J148">
        <v>44</v>
      </c>
      <c r="K148">
        <v>204406</v>
      </c>
      <c r="L148" t="s">
        <v>19</v>
      </c>
      <c r="M148" s="3">
        <v>0.66249999999999998</v>
      </c>
      <c r="N148" s="3">
        <v>0.67291666666666672</v>
      </c>
      <c r="O148" t="s">
        <v>20</v>
      </c>
      <c r="P148" s="3">
        <v>0.99722222222222223</v>
      </c>
      <c r="Q148" t="s">
        <v>21</v>
      </c>
      <c r="R148" s="3">
        <v>0.99722222222222223</v>
      </c>
      <c r="W148" s="3" t="s">
        <v>24</v>
      </c>
      <c r="X148" s="3" t="s">
        <v>24</v>
      </c>
      <c r="Z148" s="3" t="s">
        <v>24</v>
      </c>
      <c r="AB148" s="3" t="s">
        <v>24</v>
      </c>
    </row>
    <row r="149" spans="1:28" x14ac:dyDescent="0.25">
      <c r="A149" t="s">
        <v>27</v>
      </c>
      <c r="B149">
        <v>1723</v>
      </c>
      <c r="C149" t="s">
        <v>29</v>
      </c>
      <c r="D149">
        <v>8.15</v>
      </c>
      <c r="E149">
        <v>6.52</v>
      </c>
      <c r="F149">
        <v>8.57</v>
      </c>
      <c r="G149">
        <v>0</v>
      </c>
      <c r="H149">
        <v>0</v>
      </c>
      <c r="J149">
        <v>120</v>
      </c>
      <c r="K149">
        <v>212002</v>
      </c>
      <c r="L149" t="s">
        <v>19</v>
      </c>
      <c r="M149" s="3">
        <v>0.48680555555555555</v>
      </c>
      <c r="N149" s="3">
        <v>0.50416666666666665</v>
      </c>
      <c r="O149" t="s">
        <v>22</v>
      </c>
      <c r="P149" s="3">
        <v>0.84375</v>
      </c>
      <c r="Q149" t="s">
        <v>21</v>
      </c>
      <c r="R149" s="3">
        <v>0.84375</v>
      </c>
      <c r="W149" s="3" t="s">
        <v>24</v>
      </c>
      <c r="X149" s="3" t="s">
        <v>24</v>
      </c>
      <c r="Z149" s="3" t="s">
        <v>24</v>
      </c>
      <c r="AB149" s="3" t="s">
        <v>24</v>
      </c>
    </row>
    <row r="150" spans="1:28" x14ac:dyDescent="0.25">
      <c r="A150" t="s">
        <v>27</v>
      </c>
      <c r="B150">
        <v>1724</v>
      </c>
      <c r="C150" t="s">
        <v>29</v>
      </c>
      <c r="D150">
        <v>7.95</v>
      </c>
      <c r="E150">
        <v>5.98</v>
      </c>
      <c r="F150">
        <v>8.1999999999999993</v>
      </c>
      <c r="G150">
        <v>0</v>
      </c>
      <c r="H150">
        <v>0</v>
      </c>
      <c r="J150">
        <v>120</v>
      </c>
      <c r="K150">
        <v>212003</v>
      </c>
      <c r="L150" t="s">
        <v>19</v>
      </c>
      <c r="M150" s="3">
        <v>0.57777777777777772</v>
      </c>
      <c r="N150" s="3">
        <v>0.58819444444444446</v>
      </c>
      <c r="O150" t="s">
        <v>20</v>
      </c>
      <c r="P150" s="3">
        <v>0.9194444444444444</v>
      </c>
      <c r="Q150" t="s">
        <v>21</v>
      </c>
      <c r="R150" s="3">
        <v>0.9194444444444444</v>
      </c>
      <c r="W150" s="3" t="s">
        <v>24</v>
      </c>
      <c r="X150" s="3" t="s">
        <v>24</v>
      </c>
      <c r="Z150" s="3" t="s">
        <v>24</v>
      </c>
      <c r="AB150" s="3" t="s">
        <v>24</v>
      </c>
    </row>
    <row r="151" spans="1:28" x14ac:dyDescent="0.25">
      <c r="A151" t="s">
        <v>27</v>
      </c>
      <c r="B151">
        <v>1725</v>
      </c>
      <c r="C151" t="s">
        <v>29</v>
      </c>
      <c r="D151">
        <v>8.3800000000000008</v>
      </c>
      <c r="E151">
        <v>6.7</v>
      </c>
      <c r="F151">
        <v>8.8699999999999992</v>
      </c>
      <c r="G151">
        <v>0</v>
      </c>
      <c r="H151">
        <v>0</v>
      </c>
      <c r="J151">
        <v>201</v>
      </c>
      <c r="K151">
        <v>220102</v>
      </c>
      <c r="L151" t="s">
        <v>38</v>
      </c>
      <c r="M151" s="3">
        <v>0.57708333333333328</v>
      </c>
      <c r="N151" s="3">
        <v>0.59722222222222221</v>
      </c>
      <c r="O151" t="s">
        <v>22</v>
      </c>
      <c r="P151" s="3">
        <v>0.94652777777777775</v>
      </c>
      <c r="Q151" t="s">
        <v>21</v>
      </c>
      <c r="R151" s="3">
        <v>0.94652777777777775</v>
      </c>
      <c r="W151" s="3" t="s">
        <v>24</v>
      </c>
      <c r="X151" s="3" t="s">
        <v>24</v>
      </c>
      <c r="Z151" s="3" t="s">
        <v>24</v>
      </c>
      <c r="AB151" s="3" t="s">
        <v>24</v>
      </c>
    </row>
    <row r="152" spans="1:28" x14ac:dyDescent="0.25">
      <c r="A152" t="s">
        <v>27</v>
      </c>
      <c r="B152">
        <v>1726</v>
      </c>
      <c r="C152" t="s">
        <v>29</v>
      </c>
      <c r="D152">
        <v>7.88</v>
      </c>
      <c r="E152">
        <v>6.23</v>
      </c>
      <c r="F152">
        <v>8.3000000000000007</v>
      </c>
      <c r="G152">
        <v>0</v>
      </c>
      <c r="H152">
        <v>0</v>
      </c>
      <c r="J152">
        <v>201</v>
      </c>
      <c r="K152">
        <v>220103</v>
      </c>
      <c r="L152" t="s">
        <v>38</v>
      </c>
      <c r="M152" s="3">
        <v>0.59027777777777779</v>
      </c>
      <c r="N152" s="3">
        <v>0.60763888888888884</v>
      </c>
      <c r="O152" t="s">
        <v>22</v>
      </c>
      <c r="P152" s="3">
        <v>0.93611111111111112</v>
      </c>
      <c r="Q152" t="s">
        <v>21</v>
      </c>
      <c r="R152" s="3">
        <v>0.93611111111111112</v>
      </c>
      <c r="W152" s="3" t="s">
        <v>24</v>
      </c>
      <c r="X152" s="3" t="s">
        <v>24</v>
      </c>
      <c r="Z152" s="3" t="s">
        <v>24</v>
      </c>
      <c r="AB152" s="3" t="s">
        <v>24</v>
      </c>
    </row>
    <row r="153" spans="1:28" x14ac:dyDescent="0.25">
      <c r="A153" t="s">
        <v>27</v>
      </c>
      <c r="B153">
        <v>1727</v>
      </c>
      <c r="C153" t="s">
        <v>29</v>
      </c>
      <c r="D153">
        <v>8.33</v>
      </c>
      <c r="E153">
        <v>6.4</v>
      </c>
      <c r="F153">
        <v>8.75</v>
      </c>
      <c r="G153">
        <v>0</v>
      </c>
      <c r="H153">
        <v>0</v>
      </c>
      <c r="J153">
        <v>202</v>
      </c>
      <c r="K153">
        <v>220104</v>
      </c>
      <c r="L153" t="s">
        <v>38</v>
      </c>
      <c r="M153" s="3">
        <v>0.49652777777777779</v>
      </c>
      <c r="N153" s="3">
        <v>0.51388888888888884</v>
      </c>
      <c r="O153" t="s">
        <v>22</v>
      </c>
      <c r="P153" s="3">
        <v>0.86111111111111116</v>
      </c>
      <c r="Q153" t="s">
        <v>21</v>
      </c>
      <c r="R153" s="3">
        <v>0.86111111111111116</v>
      </c>
      <c r="W153" s="3" t="s">
        <v>24</v>
      </c>
      <c r="X153" s="3" t="s">
        <v>24</v>
      </c>
      <c r="Z153" s="3" t="s">
        <v>24</v>
      </c>
      <c r="AB153" s="3" t="s">
        <v>24</v>
      </c>
    </row>
    <row r="154" spans="1:28" x14ac:dyDescent="0.25">
      <c r="A154" t="s">
        <v>27</v>
      </c>
      <c r="B154">
        <v>1728</v>
      </c>
      <c r="C154" t="s">
        <v>29</v>
      </c>
      <c r="D154">
        <v>9.1199999999999992</v>
      </c>
      <c r="E154">
        <v>7.1</v>
      </c>
      <c r="F154">
        <v>9.5299999999999994</v>
      </c>
      <c r="G154">
        <v>0</v>
      </c>
      <c r="H154">
        <v>0</v>
      </c>
      <c r="J154">
        <v>202</v>
      </c>
      <c r="K154">
        <v>220101</v>
      </c>
      <c r="L154" t="s">
        <v>38</v>
      </c>
      <c r="M154" s="3">
        <v>0.53333333333333333</v>
      </c>
      <c r="N154" s="3">
        <v>0.55069444444444449</v>
      </c>
      <c r="O154" t="s">
        <v>22</v>
      </c>
      <c r="P154" s="3">
        <v>0.93055555555555558</v>
      </c>
      <c r="Q154" t="s">
        <v>21</v>
      </c>
      <c r="R154" s="3">
        <v>0.93055555555555558</v>
      </c>
      <c r="W154" s="3" t="s">
        <v>24</v>
      </c>
      <c r="X154" s="3" t="s">
        <v>24</v>
      </c>
      <c r="Z154" s="3" t="s">
        <v>24</v>
      </c>
      <c r="AB154" s="3" t="s">
        <v>24</v>
      </c>
    </row>
    <row r="155" spans="1:28" x14ac:dyDescent="0.25">
      <c r="A155" t="s">
        <v>27</v>
      </c>
      <c r="B155">
        <v>1729</v>
      </c>
      <c r="C155" t="s">
        <v>29</v>
      </c>
      <c r="D155">
        <v>9.1199999999999992</v>
      </c>
      <c r="E155">
        <v>7.07</v>
      </c>
      <c r="F155">
        <v>9.5299999999999994</v>
      </c>
      <c r="G155">
        <v>0</v>
      </c>
      <c r="H155">
        <v>0</v>
      </c>
      <c r="J155">
        <v>202</v>
      </c>
      <c r="K155">
        <v>220201</v>
      </c>
      <c r="L155" t="s">
        <v>38</v>
      </c>
      <c r="M155" s="3">
        <v>0.54374999999999996</v>
      </c>
      <c r="N155" s="3">
        <v>0.56111111111111112</v>
      </c>
      <c r="O155" t="s">
        <v>22</v>
      </c>
      <c r="P155" s="3">
        <v>0.94097222222222221</v>
      </c>
      <c r="Q155" t="s">
        <v>21</v>
      </c>
      <c r="R155" s="3">
        <v>0.94097222222222221</v>
      </c>
      <c r="W155" s="3" t="s">
        <v>24</v>
      </c>
      <c r="X155" s="3" t="s">
        <v>24</v>
      </c>
      <c r="Z155" s="3" t="s">
        <v>24</v>
      </c>
      <c r="AB155" s="3" t="s">
        <v>24</v>
      </c>
    </row>
    <row r="156" spans="1:28" x14ac:dyDescent="0.25">
      <c r="A156" t="s">
        <v>27</v>
      </c>
      <c r="B156">
        <v>1730</v>
      </c>
      <c r="C156" t="s">
        <v>29</v>
      </c>
      <c r="D156">
        <v>8.27</v>
      </c>
      <c r="E156">
        <v>6.48</v>
      </c>
      <c r="F156">
        <v>8.6</v>
      </c>
      <c r="G156">
        <v>0</v>
      </c>
      <c r="H156">
        <v>0</v>
      </c>
      <c r="J156">
        <v>235</v>
      </c>
      <c r="K156">
        <v>223501</v>
      </c>
      <c r="L156" t="s">
        <v>28</v>
      </c>
      <c r="M156" s="3">
        <v>0.49513888888888891</v>
      </c>
      <c r="N156" s="3">
        <v>0.50902777777777775</v>
      </c>
      <c r="O156" t="s">
        <v>22</v>
      </c>
      <c r="P156" s="3">
        <v>0.85347222222222219</v>
      </c>
      <c r="Q156" t="s">
        <v>21</v>
      </c>
      <c r="R156" s="3">
        <v>0.85347222222222219</v>
      </c>
      <c r="W156" s="3" t="s">
        <v>24</v>
      </c>
      <c r="X156" s="3" t="s">
        <v>24</v>
      </c>
      <c r="Z156" s="3" t="s">
        <v>24</v>
      </c>
      <c r="AB156" s="3" t="s">
        <v>24</v>
      </c>
    </row>
    <row r="157" spans="1:28" x14ac:dyDescent="0.25">
      <c r="A157" t="s">
        <v>27</v>
      </c>
      <c r="B157">
        <v>1731</v>
      </c>
      <c r="C157" t="s">
        <v>29</v>
      </c>
      <c r="D157">
        <v>9.3800000000000008</v>
      </c>
      <c r="E157">
        <v>7.42</v>
      </c>
      <c r="F157">
        <v>9.7200000000000006</v>
      </c>
      <c r="G157">
        <v>0</v>
      </c>
      <c r="H157">
        <v>0</v>
      </c>
      <c r="J157">
        <v>235</v>
      </c>
      <c r="K157">
        <v>223506</v>
      </c>
      <c r="L157" t="s">
        <v>28</v>
      </c>
      <c r="M157" s="3">
        <v>0.53680555555555554</v>
      </c>
      <c r="N157" s="3">
        <v>0.55069444444444449</v>
      </c>
      <c r="O157" t="s">
        <v>22</v>
      </c>
      <c r="P157" s="3">
        <v>0.94166666666666665</v>
      </c>
      <c r="Q157" t="s">
        <v>21</v>
      </c>
      <c r="R157" s="3">
        <v>0.94166666666666665</v>
      </c>
      <c r="W157" s="3" t="s">
        <v>24</v>
      </c>
      <c r="X157" s="3" t="s">
        <v>24</v>
      </c>
      <c r="Z157" s="3" t="s">
        <v>24</v>
      </c>
      <c r="AB157" s="3" t="s">
        <v>24</v>
      </c>
    </row>
    <row r="158" spans="1:28" x14ac:dyDescent="0.25">
      <c r="A158" t="s">
        <v>27</v>
      </c>
      <c r="B158">
        <v>1732</v>
      </c>
      <c r="C158" t="s">
        <v>29</v>
      </c>
      <c r="D158">
        <v>9.3800000000000008</v>
      </c>
      <c r="E158">
        <v>7.4</v>
      </c>
      <c r="F158">
        <v>9.7200000000000006</v>
      </c>
      <c r="G158">
        <v>0</v>
      </c>
      <c r="H158">
        <v>0</v>
      </c>
      <c r="J158">
        <v>235</v>
      </c>
      <c r="K158">
        <v>223505</v>
      </c>
      <c r="L158" t="s">
        <v>28</v>
      </c>
      <c r="M158" s="3">
        <v>0.55763888888888891</v>
      </c>
      <c r="N158" s="3">
        <v>0.57152777777777775</v>
      </c>
      <c r="O158" t="s">
        <v>22</v>
      </c>
      <c r="P158" s="3">
        <v>0.96250000000000002</v>
      </c>
      <c r="Q158" t="s">
        <v>21</v>
      </c>
      <c r="R158" s="3">
        <v>0.96250000000000002</v>
      </c>
      <c r="W158" s="3" t="s">
        <v>24</v>
      </c>
      <c r="X158" s="3" t="s">
        <v>24</v>
      </c>
      <c r="Z158" s="3" t="s">
        <v>24</v>
      </c>
      <c r="AB158" s="3" t="s">
        <v>24</v>
      </c>
    </row>
    <row r="159" spans="1:28" x14ac:dyDescent="0.25">
      <c r="A159" t="s">
        <v>27</v>
      </c>
      <c r="B159">
        <v>1733</v>
      </c>
      <c r="C159" t="s">
        <v>29</v>
      </c>
      <c r="D159">
        <v>8.15</v>
      </c>
      <c r="E159">
        <v>6.37</v>
      </c>
      <c r="F159">
        <v>8.48</v>
      </c>
      <c r="G159">
        <v>0</v>
      </c>
      <c r="H159">
        <v>0</v>
      </c>
      <c r="J159">
        <v>235</v>
      </c>
      <c r="K159">
        <v>223504</v>
      </c>
      <c r="L159" t="s">
        <v>28</v>
      </c>
      <c r="M159" s="3">
        <v>0.59930555555555554</v>
      </c>
      <c r="N159" s="3">
        <v>0.61319444444444449</v>
      </c>
      <c r="O159" t="s">
        <v>22</v>
      </c>
      <c r="P159" s="3">
        <v>0.95277777777777772</v>
      </c>
      <c r="Q159" t="s">
        <v>21</v>
      </c>
      <c r="R159" s="3">
        <v>0.95277777777777772</v>
      </c>
      <c r="W159" s="3" t="s">
        <v>24</v>
      </c>
      <c r="X159" s="3" t="s">
        <v>24</v>
      </c>
      <c r="Z159" s="3" t="s">
        <v>24</v>
      </c>
      <c r="AB159" s="3" t="s">
        <v>24</v>
      </c>
    </row>
    <row r="160" spans="1:28" x14ac:dyDescent="0.25">
      <c r="A160" t="s">
        <v>27</v>
      </c>
      <c r="B160">
        <v>1734</v>
      </c>
      <c r="C160" t="s">
        <v>29</v>
      </c>
      <c r="D160">
        <v>8.15</v>
      </c>
      <c r="E160">
        <v>6.35</v>
      </c>
      <c r="F160">
        <v>8.48</v>
      </c>
      <c r="G160">
        <v>0</v>
      </c>
      <c r="H160">
        <v>0</v>
      </c>
      <c r="J160">
        <v>235</v>
      </c>
      <c r="K160">
        <v>223507</v>
      </c>
      <c r="L160" t="s">
        <v>28</v>
      </c>
      <c r="M160" s="3">
        <v>0.62013888888888891</v>
      </c>
      <c r="N160" s="3">
        <v>0.63402777777777775</v>
      </c>
      <c r="O160" t="s">
        <v>22</v>
      </c>
      <c r="P160" s="3">
        <v>0.97361111111111109</v>
      </c>
      <c r="Q160" t="s">
        <v>21</v>
      </c>
      <c r="R160" s="3">
        <v>0.97361111111111109</v>
      </c>
      <c r="W160" s="3" t="s">
        <v>24</v>
      </c>
      <c r="X160" s="3" t="s">
        <v>24</v>
      </c>
      <c r="Z160" s="3" t="s">
        <v>24</v>
      </c>
      <c r="AB160" s="3" t="s">
        <v>24</v>
      </c>
    </row>
    <row r="161" spans="1:28" x14ac:dyDescent="0.25">
      <c r="A161" t="s">
        <v>27</v>
      </c>
      <c r="B161">
        <v>1735</v>
      </c>
      <c r="C161" t="s">
        <v>29</v>
      </c>
      <c r="D161">
        <v>7.65</v>
      </c>
      <c r="E161">
        <v>6.27</v>
      </c>
      <c r="F161">
        <v>7.98</v>
      </c>
      <c r="G161">
        <v>0</v>
      </c>
      <c r="H161">
        <v>0.02</v>
      </c>
      <c r="J161">
        <v>235</v>
      </c>
      <c r="K161">
        <v>223503</v>
      </c>
      <c r="L161" t="s">
        <v>28</v>
      </c>
      <c r="M161" s="3">
        <v>0.66180555555555554</v>
      </c>
      <c r="N161" s="3">
        <v>0.67569444444444449</v>
      </c>
      <c r="O161" t="s">
        <v>22</v>
      </c>
      <c r="P161" s="3">
        <v>0.99444444444444446</v>
      </c>
      <c r="Q161" t="s">
        <v>21</v>
      </c>
      <c r="R161" s="3">
        <v>0.99444444444444446</v>
      </c>
      <c r="W161" s="3" t="s">
        <v>24</v>
      </c>
      <c r="X161" s="3" t="s">
        <v>24</v>
      </c>
      <c r="Z161" s="3" t="s">
        <v>24</v>
      </c>
      <c r="AB161" s="3" t="s">
        <v>24</v>
      </c>
    </row>
    <row r="162" spans="1:28" x14ac:dyDescent="0.25">
      <c r="A162" t="s">
        <v>27</v>
      </c>
      <c r="B162">
        <v>1736</v>
      </c>
      <c r="C162" t="s">
        <v>29</v>
      </c>
      <c r="D162">
        <v>7.32</v>
      </c>
      <c r="E162">
        <v>5.9</v>
      </c>
      <c r="F162">
        <v>7.65</v>
      </c>
      <c r="G162">
        <v>0</v>
      </c>
      <c r="H162">
        <v>0.35</v>
      </c>
      <c r="J162">
        <v>235</v>
      </c>
      <c r="K162">
        <v>223502</v>
      </c>
      <c r="L162" t="s">
        <v>28</v>
      </c>
      <c r="M162" s="3">
        <v>0.6645833333333333</v>
      </c>
      <c r="N162" s="3">
        <v>0.67847222222222225</v>
      </c>
      <c r="O162" t="s">
        <v>22</v>
      </c>
      <c r="P162" s="3">
        <v>0.98333333333333328</v>
      </c>
      <c r="Q162" t="s">
        <v>21</v>
      </c>
      <c r="R162" s="3">
        <v>0.98333333333333328</v>
      </c>
      <c r="W162" s="3" t="s">
        <v>24</v>
      </c>
      <c r="X162" s="3" t="s">
        <v>24</v>
      </c>
      <c r="Z162" s="3" t="s">
        <v>24</v>
      </c>
      <c r="AB162" s="3" t="s">
        <v>24</v>
      </c>
    </row>
    <row r="163" spans="1:28" x14ac:dyDescent="0.25">
      <c r="A163" t="s">
        <v>17</v>
      </c>
      <c r="B163" t="s">
        <v>39</v>
      </c>
      <c r="C163" t="s">
        <v>40</v>
      </c>
      <c r="D163">
        <v>0</v>
      </c>
      <c r="E163">
        <v>0</v>
      </c>
      <c r="F163">
        <v>10</v>
      </c>
      <c r="G163">
        <v>0</v>
      </c>
      <c r="H163">
        <v>0</v>
      </c>
      <c r="M163" s="3">
        <v>0.30555555555555558</v>
      </c>
      <c r="N163" s="3">
        <v>0.30555555555555558</v>
      </c>
      <c r="O163" t="s">
        <v>22</v>
      </c>
      <c r="P163" s="3">
        <v>0.72222222222222221</v>
      </c>
      <c r="Q163" t="s">
        <v>22</v>
      </c>
      <c r="R163" s="3">
        <v>0.72222222222222221</v>
      </c>
      <c r="W163" s="3" t="s">
        <v>24</v>
      </c>
      <c r="X163" s="3" t="s">
        <v>24</v>
      </c>
      <c r="Z163" s="3" t="s">
        <v>24</v>
      </c>
      <c r="AB163" s="3" t="s">
        <v>24</v>
      </c>
    </row>
    <row r="164" spans="1:28" x14ac:dyDescent="0.25">
      <c r="A164" t="s">
        <v>17</v>
      </c>
      <c r="B164" t="s">
        <v>41</v>
      </c>
      <c r="C164" t="s">
        <v>40</v>
      </c>
      <c r="D164">
        <v>0</v>
      </c>
      <c r="E164">
        <v>0</v>
      </c>
      <c r="F164">
        <v>10</v>
      </c>
      <c r="G164">
        <v>0</v>
      </c>
      <c r="H164">
        <v>0</v>
      </c>
      <c r="M164" s="3">
        <v>0.20833333333333334</v>
      </c>
      <c r="N164" s="3">
        <v>0.20833333333333334</v>
      </c>
      <c r="O164" t="s">
        <v>22</v>
      </c>
      <c r="P164" s="3">
        <v>0.625</v>
      </c>
      <c r="Q164" t="s">
        <v>22</v>
      </c>
      <c r="R164" s="3">
        <v>0.625</v>
      </c>
      <c r="W164" s="3" t="s">
        <v>24</v>
      </c>
      <c r="X164" s="3" t="s">
        <v>24</v>
      </c>
      <c r="Z164" s="3" t="s">
        <v>24</v>
      </c>
      <c r="AB164" s="3" t="s">
        <v>24</v>
      </c>
    </row>
    <row r="165" spans="1:28" x14ac:dyDescent="0.25">
      <c r="A165" t="s">
        <v>17</v>
      </c>
      <c r="B165" t="s">
        <v>42</v>
      </c>
      <c r="C165" t="s">
        <v>40</v>
      </c>
      <c r="D165">
        <v>0</v>
      </c>
      <c r="E165">
        <v>0</v>
      </c>
      <c r="F165">
        <v>10</v>
      </c>
      <c r="G165">
        <v>0</v>
      </c>
      <c r="H165">
        <v>0</v>
      </c>
      <c r="M165" s="3">
        <v>0.25</v>
      </c>
      <c r="N165" s="3">
        <v>0.25</v>
      </c>
      <c r="O165" t="s">
        <v>22</v>
      </c>
      <c r="P165" s="3">
        <v>0.66666666666666663</v>
      </c>
      <c r="Q165" t="s">
        <v>22</v>
      </c>
      <c r="R165" s="3">
        <v>0.66666666666666663</v>
      </c>
      <c r="W165" s="3" t="s">
        <v>24</v>
      </c>
      <c r="X165" s="3" t="s">
        <v>24</v>
      </c>
      <c r="Z165" s="3" t="s">
        <v>24</v>
      </c>
      <c r="AB165" s="3" t="s">
        <v>24</v>
      </c>
    </row>
    <row r="166" spans="1:28" x14ac:dyDescent="0.25">
      <c r="A166" t="s">
        <v>27</v>
      </c>
      <c r="B166" t="s">
        <v>43</v>
      </c>
      <c r="C166" t="s">
        <v>40</v>
      </c>
      <c r="D166">
        <v>0</v>
      </c>
      <c r="E166">
        <v>0</v>
      </c>
      <c r="F166">
        <v>10</v>
      </c>
      <c r="G166">
        <v>0</v>
      </c>
      <c r="H166">
        <v>0</v>
      </c>
      <c r="M166" s="3">
        <v>0.54166666666666663</v>
      </c>
      <c r="N166" s="3">
        <v>0.54166666666666663</v>
      </c>
      <c r="O166" t="s">
        <v>22</v>
      </c>
      <c r="P166" s="3">
        <v>0.95833333333333337</v>
      </c>
      <c r="Q166" t="s">
        <v>22</v>
      </c>
      <c r="R166" s="3">
        <v>0.95833333333333337</v>
      </c>
      <c r="W166" s="3" t="s">
        <v>24</v>
      </c>
      <c r="X166" s="3" t="s">
        <v>24</v>
      </c>
      <c r="Z166" s="3" t="s">
        <v>24</v>
      </c>
      <c r="AB166" s="3" t="s">
        <v>24</v>
      </c>
    </row>
    <row r="167" spans="1:28" x14ac:dyDescent="0.25">
      <c r="A167" t="s">
        <v>27</v>
      </c>
      <c r="B167" t="s">
        <v>44</v>
      </c>
      <c r="C167" t="s">
        <v>40</v>
      </c>
      <c r="D167">
        <v>0</v>
      </c>
      <c r="E167">
        <v>0</v>
      </c>
      <c r="F167">
        <v>10</v>
      </c>
      <c r="G167">
        <v>0</v>
      </c>
      <c r="H167">
        <v>0</v>
      </c>
      <c r="M167" s="3">
        <v>0.22916666666666666</v>
      </c>
      <c r="N167" s="3">
        <v>0.22916666666666666</v>
      </c>
      <c r="O167" t="s">
        <v>22</v>
      </c>
      <c r="P167" s="3">
        <v>0.64583333333333337</v>
      </c>
      <c r="Q167" t="s">
        <v>22</v>
      </c>
      <c r="R167" s="3">
        <v>0.64583333333333337</v>
      </c>
      <c r="W167" s="3" t="s">
        <v>24</v>
      </c>
      <c r="X167" s="3" t="s">
        <v>24</v>
      </c>
      <c r="Z167" s="3" t="s">
        <v>24</v>
      </c>
      <c r="AB167" s="3" t="s">
        <v>24</v>
      </c>
    </row>
    <row r="168" spans="1:28" x14ac:dyDescent="0.25">
      <c r="A168" t="s">
        <v>27</v>
      </c>
      <c r="B168" t="s">
        <v>45</v>
      </c>
      <c r="C168" t="s">
        <v>40</v>
      </c>
      <c r="D168">
        <v>0</v>
      </c>
      <c r="E168">
        <v>0</v>
      </c>
      <c r="F168">
        <v>10</v>
      </c>
      <c r="G168">
        <v>0</v>
      </c>
      <c r="H168">
        <v>0</v>
      </c>
      <c r="M168" s="3">
        <v>0.27083333333333331</v>
      </c>
      <c r="N168" s="3">
        <v>0.27083333333333331</v>
      </c>
      <c r="O168" t="s">
        <v>22</v>
      </c>
      <c r="P168" s="3">
        <v>0.6875</v>
      </c>
      <c r="Q168" t="s">
        <v>22</v>
      </c>
      <c r="R168" s="3">
        <v>0.6875</v>
      </c>
      <c r="W168" s="3" t="s">
        <v>24</v>
      </c>
      <c r="X168" s="3" t="s">
        <v>24</v>
      </c>
      <c r="Z168" s="3" t="s">
        <v>24</v>
      </c>
      <c r="AB168" s="3" t="s">
        <v>24</v>
      </c>
    </row>
    <row r="169" spans="1:28" x14ac:dyDescent="0.25">
      <c r="A169" t="s">
        <v>17</v>
      </c>
      <c r="B169" t="s">
        <v>46</v>
      </c>
      <c r="C169" t="s">
        <v>40</v>
      </c>
      <c r="D169">
        <v>0</v>
      </c>
      <c r="E169">
        <v>0</v>
      </c>
      <c r="F169">
        <v>10</v>
      </c>
      <c r="G169">
        <v>0</v>
      </c>
      <c r="H169">
        <v>0</v>
      </c>
      <c r="M169" s="3">
        <v>0.45833333333333331</v>
      </c>
      <c r="N169" s="3">
        <v>0.45833333333333331</v>
      </c>
      <c r="O169" t="s">
        <v>22</v>
      </c>
      <c r="P169" s="3">
        <v>0.875</v>
      </c>
      <c r="Q169" t="s">
        <v>22</v>
      </c>
      <c r="R169" s="3">
        <v>0.875</v>
      </c>
      <c r="W169" s="3" t="s">
        <v>24</v>
      </c>
      <c r="X169" s="3" t="s">
        <v>24</v>
      </c>
      <c r="Z169" s="3" t="s">
        <v>24</v>
      </c>
      <c r="AB169" s="3" t="s">
        <v>24</v>
      </c>
    </row>
    <row r="170" spans="1:28" x14ac:dyDescent="0.25">
      <c r="A170" t="s">
        <v>17</v>
      </c>
      <c r="B170" t="s">
        <v>47</v>
      </c>
      <c r="C170" t="s">
        <v>40</v>
      </c>
      <c r="D170">
        <v>0</v>
      </c>
      <c r="E170">
        <v>0</v>
      </c>
      <c r="F170">
        <v>10</v>
      </c>
      <c r="G170">
        <v>0</v>
      </c>
      <c r="H170">
        <v>0</v>
      </c>
      <c r="M170" s="3">
        <v>0.50069444444444444</v>
      </c>
      <c r="N170" s="3">
        <v>0.50069444444444444</v>
      </c>
      <c r="O170" t="s">
        <v>22</v>
      </c>
      <c r="P170" s="3">
        <v>0.91736111111111107</v>
      </c>
      <c r="Q170" t="s">
        <v>22</v>
      </c>
      <c r="R170" s="3">
        <v>0.91736111111111107</v>
      </c>
      <c r="W170" s="3" t="s">
        <v>24</v>
      </c>
      <c r="X170" s="3" t="s">
        <v>24</v>
      </c>
      <c r="Z170" s="3" t="s">
        <v>24</v>
      </c>
      <c r="AB170" s="3" t="s">
        <v>24</v>
      </c>
    </row>
    <row r="171" spans="1:28" x14ac:dyDescent="0.25">
      <c r="A171" t="s">
        <v>27</v>
      </c>
      <c r="B171" t="s">
        <v>48</v>
      </c>
      <c r="C171" t="s">
        <v>40</v>
      </c>
      <c r="D171">
        <v>0</v>
      </c>
      <c r="E171">
        <v>0</v>
      </c>
      <c r="F171">
        <v>10</v>
      </c>
      <c r="G171">
        <v>0</v>
      </c>
      <c r="H171">
        <v>0</v>
      </c>
      <c r="M171" s="3">
        <v>0.5</v>
      </c>
      <c r="N171" s="3">
        <v>0.5</v>
      </c>
      <c r="O171" t="s">
        <v>22</v>
      </c>
      <c r="P171" s="3">
        <v>0.91666666666666663</v>
      </c>
      <c r="Q171" t="s">
        <v>22</v>
      </c>
      <c r="R171" s="3">
        <v>0.91666666666666663</v>
      </c>
      <c r="W171" t="s">
        <v>24</v>
      </c>
      <c r="X171" t="s">
        <v>24</v>
      </c>
      <c r="Z171" t="s">
        <v>24</v>
      </c>
      <c r="AB171" t="s">
        <v>24</v>
      </c>
    </row>
  </sheetData>
  <mergeCells count="4">
    <mergeCell ref="A1:H1"/>
    <mergeCell ref="A2:H2"/>
    <mergeCell ref="J2:R2"/>
    <mergeCell ref="T2:AB2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Weekday</vt:lpstr>
      <vt:lpstr>Saturday</vt:lpstr>
      <vt:lpstr>Sunday</vt:lpstr>
      <vt:lpstr>Weekday!duties_SD1909_0</vt:lpstr>
      <vt:lpstr>Saturday!duties_SD1909_5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Devin Braun</dc:creator>
  <cp:lastModifiedBy>Devin Braun</cp:lastModifiedBy>
  <dcterms:created xsi:type="dcterms:W3CDTF">2017-05-09T16:31:23Z</dcterms:created>
  <dcterms:modified xsi:type="dcterms:W3CDTF">2025-12-26T02:23:54Z</dcterms:modified>
</cp:coreProperties>
</file>